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7280" windowHeight="7524" tabRatio="862"/>
  </bookViews>
  <sheets>
    <sheet name="Таблица 13а" sheetId="1" r:id="rId1"/>
  </sheets>
  <definedNames>
    <definedName name="_xlnm._FilterDatabase" localSheetId="0" hidden="1">'Таблица 13а'!$A$3:$K$129</definedName>
    <definedName name="Z_00ED2CE4_EAA3_41EC_9C0C_3CDB8925A0EC_.wvu.FilterData" localSheetId="0" hidden="1">'Таблица 13а'!$A$3:$K$129</definedName>
    <definedName name="Z_01C41438_AFE7_44C9_93DA_B962BF73415B_.wvu.FilterData" localSheetId="0" hidden="1">'Таблица 13а'!$A$5:$K$129</definedName>
    <definedName name="Z_0233414C_512B_4098_9ED1_CC99B72C3ADD_.wvu.FilterData" localSheetId="0" hidden="1">'Таблица 13а'!$A$3:$K$129</definedName>
    <definedName name="Z_03D852C4_8694_4E62_BCC6_9BA3C3F12A85_.wvu.FilterData" localSheetId="0" hidden="1">'Таблица 13а'!$A$3:$E$129</definedName>
    <definedName name="Z_03F45653_9BA3_4060_9E7A_A80854B36B13_.wvu.FilterData" localSheetId="0" hidden="1">'Таблица 13а'!$A$5:$K$129</definedName>
    <definedName name="Z_053467D8_EE03_4BC4_AA58_6C359D00ABFE_.wvu.FilterData" localSheetId="0" hidden="1">'Таблица 13а'!$A$3:$K$129</definedName>
    <definedName name="Z_053A54E2_10DE_4323_BB97_1DED764CEF95_.wvu.FilterData" localSheetId="0" hidden="1">'Таблица 13а'!$A$1:$K$129</definedName>
    <definedName name="Z_089D98F2_D5E2_4F30_8D01_57A4EF49A81E_.wvu.FilterData" localSheetId="0" hidden="1">'Таблица 13а'!$A$3:$E$129</definedName>
    <definedName name="Z_0997C640_D5C3_46B8_A4F4_B6C28F716331_.wvu.FilterData" localSheetId="0" hidden="1">'Таблица 13а'!$A$3:$K$129</definedName>
    <definedName name="Z_0A5BBF94_226B_403F_8CE4_209BFBF93DEA_.wvu.FilterData" localSheetId="0" hidden="1">'Таблица 13а'!$A$3:$E$129</definedName>
    <definedName name="Z_0D786ACF_8629_41A9_B53B_B59E4AFEDE92_.wvu.FilterData" localSheetId="0" hidden="1">'Таблица 13а'!$A$6:$G$129</definedName>
    <definedName name="Z_14C2DE00_9522_4C02_A174_F09E037E1D7B_.wvu.FilterData" localSheetId="0" hidden="1">'Таблица 13а'!$A$1:$K$129</definedName>
    <definedName name="Z_1536116F_9BBC_4528_9DFE_6E762E563F3F_.wvu.FilterData" localSheetId="0" hidden="1">'Таблица 13а'!$A$3:$K$129</definedName>
    <definedName name="Z_16F143BE_FA53_4177_8165_A32FE648FA8D_.wvu.FilterData" localSheetId="0" hidden="1">'Таблица 13а'!$A$6:$G$129</definedName>
    <definedName name="Z_17706F83_D1BC_4253_9811_CE1AEC6A75E5_.wvu.FilterData" localSheetId="0" hidden="1">'Таблица 13а'!$A$5:$K$129</definedName>
    <definedName name="Z_18ED6B6E_977E_4F02_A68C_CE68978D388B_.wvu.FilterData" localSheetId="0" hidden="1">'Таблица 13а'!$F$3:$G$129</definedName>
    <definedName name="Z_195DA65C_05B4_484B_8465_66039131D4DD_.wvu.FilterData" localSheetId="0" hidden="1">'Таблица 13а'!$A$3:$K$129</definedName>
    <definedName name="Z_1A9FA8F8_94E2_4226_B7FB_9F7F1969F247_.wvu.FilterData" localSheetId="0" hidden="1">'Таблица 13а'!$A$3:$E$129</definedName>
    <definedName name="Z_1E87C427_F7C9_4E7D_9A73_785541C7494E_.wvu.FilterData" localSheetId="0" hidden="1">'Таблица 13а'!$F$3:$G$129</definedName>
    <definedName name="Z_1EAFCD8D_0551_499A_888A_898D3A128546_.wvu.FilterData" localSheetId="0" hidden="1">'Таблица 13а'!$A$3:$K$129</definedName>
    <definedName name="Z_1FB3848B_313F_4CE5_B315_E8BBD13E8283_.wvu.FilterData" localSheetId="0" hidden="1">'Таблица 13а'!$A$5:$K$129</definedName>
    <definedName name="Z_222ACACA_CF7D_4FB7_88D1_0E6ADB5D3ECB_.wvu.FilterData" localSheetId="0" hidden="1">'Таблица 13а'!$A$6:$G$129</definedName>
    <definedName name="Z_2935D497_C29E_46E0_B482_136D4922532B_.wvu.FilterData" localSheetId="0" hidden="1">'Таблица 13а'!$A$3:$K$129</definedName>
    <definedName name="Z_2B1631F4_F11E_4AF1_9619_C8D035DE3ED3_.wvu.FilterData" localSheetId="0" hidden="1">'Таблица 13а'!$A$3:$K$129</definedName>
    <definedName name="Z_2B39CF14_9AA6_4548_8F00_F8BDE107C41C_.wvu.FilterData" localSheetId="0" hidden="1">'Таблица 13а'!$A$5:$K$129</definedName>
    <definedName name="Z_2C17360C_CA99_45FE_B717_96D438971B26_.wvu.FilterData" localSheetId="0" hidden="1">'Таблица 13а'!$A$3:$G$129</definedName>
    <definedName name="Z_2DE98F75_510F_4439_B47C_2952613799D3_.wvu.FilterData" localSheetId="0" hidden="1">'Таблица 13а'!$A$5:$K$129</definedName>
    <definedName name="Z_2DF68318_7AD9_4F18_BD92_2FB414F70AF1_.wvu.FilterData" localSheetId="0" hidden="1">'Таблица 13а'!$A$5:$K$129</definedName>
    <definedName name="Z_2F7780AE_654C_4A96_AC06_1F43C38C9D30_.wvu.FilterData" localSheetId="0" hidden="1">'Таблица 13а'!$A$5:$K$129</definedName>
    <definedName name="Z_30D06193_8BB3_423C_9ECB_B855B67CC6F6_.wvu.FilterData" localSheetId="0" hidden="1">'Таблица 13а'!$A$3:$K$129</definedName>
    <definedName name="Z_3197C175_AB3D_4232_99B1_AEBCFAF78FD5_.wvu.FilterData" localSheetId="0" hidden="1">'Таблица 13а'!$A$3:$K$129</definedName>
    <definedName name="Z_33CEDA22_FF18_46D2_AA7D_592B7F35F56E_.wvu.FilterData" localSheetId="0" hidden="1">'Таблица 13а'!$A$5:$K$129</definedName>
    <definedName name="Z_347F3EF0_AE43_493C_8C47_6F56B4C5ED25_.wvu.FilterData" localSheetId="0" hidden="1">'Таблица 13а'!$A$3:$K$129</definedName>
    <definedName name="Z_3699D166_B3C3_46A9_A4BE_49AFB8BD9E5C_.wvu.FilterData" localSheetId="0" hidden="1">'Таблица 13а'!$A$5:$K$129</definedName>
    <definedName name="Z_36F4AF1B_5849_4C0A_A5B3_931CABED9473_.wvu.FilterData" localSheetId="0" hidden="1">'Таблица 13а'!$A$3:$K$129</definedName>
    <definedName name="Z_398D6389_45DE_474A_9060_C45FA3DEA677_.wvu.FilterData" localSheetId="0" hidden="1">'Таблица 13а'!$A$5:$K$129</definedName>
    <definedName name="Z_39A56A06_3089_405A_970A_5C644CCFAE92_.wvu.FilterData" localSheetId="0" hidden="1">'Таблица 13а'!$A$5:$K$129</definedName>
    <definedName name="Z_3EF1D879_046F_4B5D_A77A_7C08AF2C1EA9_.wvu.FilterData" localSheetId="0" hidden="1">'Таблица 13а'!$A$3:$K$129</definedName>
    <definedName name="Z_3F1DB3BC_38D7_4D97_A0E0_6E0AF0C30D16_.wvu.FilterData" localSheetId="0" hidden="1">'Таблица 13а'!$A$3:$K$129</definedName>
    <definedName name="Z_41DA55A6_C1C4_4482_9BE1_F13359661FF7_.wvu.FilterData" localSheetId="0" hidden="1">'Таблица 13а'!$A$5:$K$129</definedName>
    <definedName name="Z_439E3E34_5D4A_4336_836E_9C2BA2830EEB_.wvu.FilterData" localSheetId="0" hidden="1">'Таблица 13а'!$A$3:$E$129</definedName>
    <definedName name="Z_43F2526E_564D_405D_9C90_15DE39A46046_.wvu.FilterData" localSheetId="0" hidden="1">'Таблица 13а'!$A$5:$K$129</definedName>
    <definedName name="Z_4576C177_7544_4C08_B4D4_9CD86878F959_.wvu.FilterData" localSheetId="0" hidden="1">'Таблица 13а'!$F$3:$G$129</definedName>
    <definedName name="Z_4580844A_034B_4F37_8D01_16BC861A61A8_.wvu.FilterData" localSheetId="0" hidden="1">'Таблица 13а'!$A$5:$K$129</definedName>
    <definedName name="Z_491A35A7_7761_429A_B7D5_001DF1D27B4D_.wvu.FilterData" localSheetId="0" hidden="1">'Таблица 13а'!$A$5:$K$129</definedName>
    <definedName name="Z_49CA3C1B_F858_4E13_A61F_B3C99CF3A83B_.wvu.FilterData" localSheetId="0" hidden="1">'Таблица 13а'!$A$3:$K$129</definedName>
    <definedName name="Z_4A0E15A4_65AA_4857_AB1A_110AEA4AF865_.wvu.FilterData" localSheetId="0" hidden="1">'Таблица 13а'!$A$5:$K$129</definedName>
    <definedName name="Z_4B488895_B8FA_44C5_98E9_D29BE65336A7_.wvu.FilterData" localSheetId="0" hidden="1">'Таблица 13а'!$A$3:$K$129</definedName>
    <definedName name="Z_4CD188C3_6F98_4DC2_BDC5_762C11068BFE_.wvu.FilterData" localSheetId="0" hidden="1">'Таблица 13а'!$A$3:$K$129</definedName>
    <definedName name="Z_50AF5389_B06D_4AD6_9C79_384C4EBE8FD9_.wvu.FilterData" localSheetId="0" hidden="1">'Таблица 13а'!$A$6:$G$129</definedName>
    <definedName name="Z_51AE277C_F347_4942_B1FE_7651A2D0A8D2_.wvu.FilterData" localSheetId="0" hidden="1">'Таблица 13а'!$A$3:$K$129</definedName>
    <definedName name="Z_52A027EE_0A81_4D90_AB1B_55828F927551_.wvu.FilterData" localSheetId="0" hidden="1">'Таблица 13а'!$A$6:$G$129</definedName>
    <definedName name="Z_52A027EE_0A81_4D90_AB1B_55828F927551_.wvu.PrintArea" localSheetId="0" hidden="1">'Таблица 13а'!$A$1:$K$129</definedName>
    <definedName name="Z_52A027EE_0A81_4D90_AB1B_55828F927551_.wvu.PrintTitles" localSheetId="0" hidden="1">'Таблица 13а'!$3:$5</definedName>
    <definedName name="Z_5336DECE_D5D2_4955_8A6A_4E80389C6416_.wvu.FilterData" localSheetId="0" hidden="1">'Таблица 13а'!$A$3:$K$129</definedName>
    <definedName name="Z_5562F001_7305_42C4_8854_D3DEE61D5561_.wvu.FilterData" localSheetId="0" hidden="1">'Таблица 13а'!$A$3:$K$129</definedName>
    <definedName name="Z_57E6F9E7_9CF4_4DD4_8A2D_E480DEB268A1_.wvu.FilterData" localSheetId="0" hidden="1">'Таблица 13а'!$A$5:$K$129</definedName>
    <definedName name="Z_590DD322_7276_4015_A1F8_315C3002D9A1_.wvu.FilterData" localSheetId="0" hidden="1">'Таблица 13а'!$A$5:$K$129</definedName>
    <definedName name="Z_5925EF75_8BBB_46C7_8B03_80CC11315F58_.wvu.FilterData" localSheetId="0" hidden="1">'Таблица 13а'!$A$6:$G$129</definedName>
    <definedName name="Z_59B84716_E456_4CA6_9191_C5A452FD3038_.wvu.FilterData" localSheetId="0" hidden="1">'Таблица 13а'!$A$5:$K$129</definedName>
    <definedName name="Z_5B5CC4BA_3FED_4FC8_9B57_999A181C538B_.wvu.FilterData" localSheetId="0" hidden="1">'Таблица 13а'!$A$5:$K$129</definedName>
    <definedName name="Z_5B5CC4BA_3FED_4FC8_9B57_999A181C538B_.wvu.PrintArea" localSheetId="0" hidden="1">'Таблица 13а'!$A$1:$K$129</definedName>
    <definedName name="Z_5B5CC4BA_3FED_4FC8_9B57_999A181C538B_.wvu.PrintTitles" localSheetId="0" hidden="1">'Таблица 13а'!$3:$5</definedName>
    <definedName name="Z_5B7E931B_4FFE_4635_8E7F_8F8E90BA15C3_.wvu.FilterData" localSheetId="0" hidden="1">'Таблица 13а'!$A$3:$J$5</definedName>
    <definedName name="Z_5B7E931B_4FFE_4635_8E7F_8F8E90BA15C3_.wvu.PrintArea" localSheetId="0" hidden="1">'Таблица 13а'!$A$1:$J$129</definedName>
    <definedName name="Z_5B7E931B_4FFE_4635_8E7F_8F8E90BA15C3_.wvu.PrintTitles" localSheetId="0" hidden="1">'Таблица 13а'!$3:$5</definedName>
    <definedName name="Z_5B7E931B_4FFE_4635_8E7F_8F8E90BA15C3_.wvu.Rows" localSheetId="0" hidden="1">'Таблица 13а'!#REF!,'Таблица 13а'!#REF!,'Таблица 13а'!#REF!</definedName>
    <definedName name="Z_5C85879D_5AD0_4DF4_B67F_8B35E2A15586_.wvu.FilterData" localSheetId="0" hidden="1">'Таблица 13а'!$A$3:$K$129</definedName>
    <definedName name="Z_5C8AAEB8_8D9B_4EA0_8BC8_68C1010B5A88_.wvu.FilterData" localSheetId="0" hidden="1">'Таблица 13а'!$A$3:$K$129</definedName>
    <definedName name="Z_5CF88E1E_8D5D_4696_8F76_92EF165D507C_.wvu.FilterData" localSheetId="0" hidden="1">'Таблица 13а'!$A$3:$E$129</definedName>
    <definedName name="Z_60F18FB4_AC85_494D_9A07_8EAECE544754_.wvu.FilterData" localSheetId="0" hidden="1">'Таблица 13а'!$A$5:$K$129</definedName>
    <definedName name="Z_611FE538_211F_4DF2_AAE9_99403628BDBD_.wvu.FilterData" localSheetId="0" hidden="1">'Таблица 13а'!$A$3:$K$129</definedName>
    <definedName name="Z_61A5C802_1C8B_400D_99F4_DBA8A2ED3B5E_.wvu.FilterData" localSheetId="0" hidden="1">'Таблица 13а'!$A$3:$K$129</definedName>
    <definedName name="Z_622251B5_A1E0_4F08_9897_297C96DCAC35_.wvu.FilterData" localSheetId="0" hidden="1">'Таблица 13а'!$A$5:$K$129</definedName>
    <definedName name="Z_62EAD156_7E10_4105_8196_E393BBAE2729_.wvu.FilterData" localSheetId="0" hidden="1">'Таблица 13а'!$A$5:$K$129</definedName>
    <definedName name="Z_635B8EB0_E7B1_4B38_AF06_C660C8181543_.wvu.FilterData" localSheetId="0" hidden="1">'Таблица 13а'!$A$5:$K$129</definedName>
    <definedName name="Z_6CBD4A0A_E4E7_4205_A1D2_5BEC8C8925F9_.wvu.FilterData" localSheetId="0" hidden="1">'Таблица 13а'!$A$3:$K$129</definedName>
    <definedName name="Z_6CD3F34D_A28D_4FC1_9BB7_0E9AEEFD034B_.wvu.FilterData" localSheetId="0" hidden="1">'Таблица 13а'!$A$5:$K$129</definedName>
    <definedName name="Z_6E1C8321_61C1_4D96_A84E_F9D79266A55B_.wvu.FilterData" localSheetId="0" hidden="1">'Таблица 13а'!$A$5:$K$129</definedName>
    <definedName name="Z_6EAF31B3_F9A9_4684_B914_D9A2CA6A9CB0_.wvu.FilterData" localSheetId="0" hidden="1">'Таблица 13а'!$A$3:$J$5</definedName>
    <definedName name="Z_6EAF31B3_F9A9_4684_B914_D9A2CA6A9CB0_.wvu.PrintArea" localSheetId="0" hidden="1">'Таблица 13а'!$A$1:$J$129</definedName>
    <definedName name="Z_6EAF31B3_F9A9_4684_B914_D9A2CA6A9CB0_.wvu.PrintTitles" localSheetId="0" hidden="1">'Таблица 13а'!$3:$5</definedName>
    <definedName name="Z_6EAF31B3_F9A9_4684_B914_D9A2CA6A9CB0_.wvu.Rows" localSheetId="0" hidden="1">'Таблица 13а'!#REF!</definedName>
    <definedName name="Z_6F517493_A206_484E_80B1_7A2705EB116B_.wvu.FilterData" localSheetId="0" hidden="1">'Таблица 13а'!$A$5:$K$129</definedName>
    <definedName name="Z_6F5585DF_DCBD_419F_A3AF_3DF74F5648DC_.wvu.FilterData" localSheetId="0" hidden="1">'Таблица 13а'!$A$3:$J$5</definedName>
    <definedName name="Z_6F5585DF_DCBD_419F_A3AF_3DF74F5648DC_.wvu.PrintArea" localSheetId="0" hidden="1">'Таблица 13а'!$A$1:$J$129</definedName>
    <definedName name="Z_6F5585DF_DCBD_419F_A3AF_3DF74F5648DC_.wvu.PrintTitles" localSheetId="0" hidden="1">'Таблица 13а'!$3:$5</definedName>
    <definedName name="Z_7158DEA2_9CC3_4D38_97B3_B03174B5179C_.wvu.FilterData" localSheetId="0" hidden="1">'Таблица 13а'!$A$5:$K$129</definedName>
    <definedName name="Z_72ACE8D7_B32A_4740_BB6B_898DBEE4EB1C_.wvu.FilterData" localSheetId="0" hidden="1">'Таблица 13а'!$F$3:$G$129</definedName>
    <definedName name="Z_74759C41_F171_41D0_B98C_AF05B34A7866_.wvu.FilterData" localSheetId="0" hidden="1">'Таблица 13а'!$A$3:$K$129</definedName>
    <definedName name="Z_78110DCF_85F6_45B1_A428_42FD10C138D9_.wvu.FilterData" localSheetId="0" hidden="1">'Таблица 13а'!$A$3:$K$129</definedName>
    <definedName name="Z_78110DCF_85F6_45B1_A428_42FD10C138D9_.wvu.PrintArea" localSheetId="0" hidden="1">'Таблица 13а'!$A$1:$K$129</definedName>
    <definedName name="Z_78110DCF_85F6_45B1_A428_42FD10C138D9_.wvu.PrintTitles" localSheetId="0" hidden="1">'Таблица 13а'!$3:$5</definedName>
    <definedName name="Z_79FF64DC_8530_4BF7_A58D_47E09388E345_.wvu.FilterData" localSheetId="0" hidden="1">'Таблица 13а'!$F$3:$G$129</definedName>
    <definedName name="Z_7E95EA4C_08F9_491D_88B5_F73297EEACB0_.wvu.FilterData" localSheetId="0" hidden="1">'Таблица 13а'!$A$3:$K$129</definedName>
    <definedName name="Z_7FABA133_EC1B_4A73_85C9_7A8434B8E0BB_.wvu.FilterData" localSheetId="0" hidden="1">'Таблица 13а'!$A$5:$K$129</definedName>
    <definedName name="Z_7FC18EB8_8CC5_4F26_9FCA_170712E0AB63_.wvu.FilterData" localSheetId="0" hidden="1">'Таблица 13а'!$A$5:$K$129</definedName>
    <definedName name="Z_80915E3D_6BD1_4F21_85E0_7BAD8361D10A_.wvu.FilterData" localSheetId="0" hidden="1">'Таблица 13а'!$A$3:$G$129</definedName>
    <definedName name="Z_80915E3D_6BD1_4F21_85E0_7BAD8361D10A_.wvu.PrintArea" localSheetId="0" hidden="1">'Таблица 13а'!$A$1:$K$129</definedName>
    <definedName name="Z_80915E3D_6BD1_4F21_85E0_7BAD8361D10A_.wvu.PrintTitles" localSheetId="0" hidden="1">'Таблица 13а'!$3:$5</definedName>
    <definedName name="Z_81EE365F_1D82_4C3F_A025_5558FCA39F6D_.wvu.FilterData" localSheetId="0" hidden="1">'Таблица 13а'!$A$3:$K$129</definedName>
    <definedName name="Z_83ED975F_0CB3_41B9_849C_9D0FB9036F3E_.wvu.FilterData" localSheetId="0" hidden="1">'Таблица 13а'!$A$3:$K$129</definedName>
    <definedName name="Z_844978D0_7FAF_40B6_865A_81F815A58BE6_.wvu.FilterData" localSheetId="0" hidden="1">'Таблица 13а'!$A$6:$G$129</definedName>
    <definedName name="Z_867C1A35_DF0F_4A17_B0D2_8A2EE6EDDCDD_.wvu.FilterData" localSheetId="0" hidden="1">'Таблица 13а'!$A$3:$J$5</definedName>
    <definedName name="Z_867C1A35_DF0F_4A17_B0D2_8A2EE6EDDCDD_.wvu.PrintArea" localSheetId="0" hidden="1">'Таблица 13а'!$A$1:$J$129</definedName>
    <definedName name="Z_867C1A35_DF0F_4A17_B0D2_8A2EE6EDDCDD_.wvu.PrintTitles" localSheetId="0" hidden="1">'Таблица 13а'!$3:$5</definedName>
    <definedName name="Z_86989592_4939_48A3_A566_348F973486C6_.wvu.FilterData" localSheetId="0" hidden="1">'Таблица 13а'!$A$3:$K$129</definedName>
    <definedName name="Z_86E211E1_2DB1_4D47_856B_AE0190E137F0_.wvu.FilterData" localSheetId="0" hidden="1">'Таблица 13а'!$A$3:$J$5</definedName>
    <definedName name="Z_86E211E1_2DB1_4D47_856B_AE0190E137F0_.wvu.PrintArea" localSheetId="0" hidden="1">'Таблица 13а'!$A$1:$J$129</definedName>
    <definedName name="Z_86E211E1_2DB1_4D47_856B_AE0190E137F0_.wvu.PrintTitles" localSheetId="0" hidden="1">'Таблица 13а'!$3:$5</definedName>
    <definedName name="Z_870F908A_07A3_4688_9967_CDB98BE62B13_.wvu.FilterData" localSheetId="0" hidden="1">'Таблица 13а'!$A$5:$K$129</definedName>
    <definedName name="Z_87562B91_C518_41F8_95CC_66EF42BCC972_.wvu.FilterData" localSheetId="0" hidden="1">'Таблица 13а'!$A$3:$K$129</definedName>
    <definedName name="Z_87E305D6_EE41_4B29_B9B6_7158A2150811_.wvu.FilterData" localSheetId="0" hidden="1">'Таблица 13а'!$A$5:$K$129</definedName>
    <definedName name="Z_884D1E8D_1F0A_45EF_96F6_F46B49B512C0_.wvu.FilterData" localSheetId="0" hidden="1">'Таблица 13а'!$A$5:$K$129</definedName>
    <definedName name="Z_88DA760C_9345_43CA_96CD_9C1441802D24_.wvu.FilterData" localSheetId="0" hidden="1">'Таблица 13а'!$A$5:$K$129</definedName>
    <definedName name="Z_892348DC_6ED0_49BA_BF13_0BAF1F9FB735_.wvu.FilterData" localSheetId="0" hidden="1">'Таблица 13а'!$A$3:$K$129</definedName>
    <definedName name="Z_89A54464_B0B3_45EA_9731_9D891D2F91CD_.wvu.FilterData" localSheetId="0" hidden="1">'Таблица 13а'!$A$5:$K$129</definedName>
    <definedName name="Z_8A59A6E7_9050_4C28_AC5D_03AAB3D65744_.wvu.FilterData" localSheetId="0" hidden="1">'Таблица 13а'!$A$5:$K$129</definedName>
    <definedName name="Z_8A7B9943_1B65_4305_8EDB_7AF1582CC4FF_.wvu.FilterData" localSheetId="0" hidden="1">'Таблица 13а'!$A$5:$K$129</definedName>
    <definedName name="Z_8B7885D9_2C5E_48E3_94FC_5D021E4C33E1_.wvu.FilterData" localSheetId="0" hidden="1">'Таблица 13а'!$A$3:$K$129</definedName>
    <definedName name="Z_8C43B720_99A1_421C_8D86_A5617979D7DE_.wvu.FilterData" localSheetId="0" hidden="1">'Таблица 13а'!$A$3:$K$129</definedName>
    <definedName name="Z_8CA58166_1C42_426A_9458_75D1634C0FA2_.wvu.FilterData" localSheetId="0" hidden="1">'Таблица 13а'!$A$3:$K$129</definedName>
    <definedName name="Z_8CC51C90_4C95_4C1C_AE17_5BC900EB83E5_.wvu.FilterData" localSheetId="0" hidden="1">'Таблица 13а'!$A$3:$E$129</definedName>
    <definedName name="Z_8D83FA71_0928_47CF_8432_6D46AF833070_.wvu.FilterData" localSheetId="0" hidden="1">'Таблица 13а'!$A$5:$K$129</definedName>
    <definedName name="Z_8EC9A7BA_CBB3_44B9_A699_5DFC725E304D_.wvu.FilterData" localSheetId="0" hidden="1">'Таблица 13а'!$A$1:$K$129</definedName>
    <definedName name="Z_8F545405_D346_4068_92EC_45EA19516D03_.wvu.FilterData" localSheetId="0" hidden="1">'Таблица 13а'!$F$3:$G$129</definedName>
    <definedName name="Z_912794A1_D733_4F05_A803_DC036C541457_.wvu.FilterData" localSheetId="0" hidden="1">'Таблица 13а'!$A$3:$K$129</definedName>
    <definedName name="Z_91529D8F_FE23_4D43_BEA6_A071D45E873B_.wvu.FilterData" localSheetId="0" hidden="1">'Таблица 13а'!$A$5:$K$129</definedName>
    <definedName name="Z_93C271F2_608E_4423_A494_AD977AC1AAF0_.wvu.FilterData" localSheetId="0" hidden="1">'Таблица 13а'!$A$5:$K$129</definedName>
    <definedName name="Z_975CF76D_5136_46C5_B2DD_C7E3F73C534F_.wvu.FilterData" localSheetId="0" hidden="1">'Таблица 13а'!$A$5:$K$129</definedName>
    <definedName name="Z_995E2C48_C7BF_4BDA_B0C3_352341C58E06_.wvu.FilterData" localSheetId="0" hidden="1">'Таблица 13а'!$A$3:$K$129</definedName>
    <definedName name="Z_9ADA9CDC_A523_4FB4_B2B7_77D54EE054BC_.wvu.FilterData" localSheetId="0" hidden="1">'Таблица 13а'!$A$3:$K$129</definedName>
    <definedName name="Z_9C487C36_2412_4AF3_9E3F_41C01D90D605_.wvu.FilterData" localSheetId="0" hidden="1">'Таблица 13а'!$A$6:$G$129</definedName>
    <definedName name="Z_9E02AF2A_916B_4606_ABE5_CB97BCA68252_.wvu.FilterData" localSheetId="0" hidden="1">'Таблица 13а'!$A$5:$K$129</definedName>
    <definedName name="Z_A0F947BB_8F4A_4A6E_AF00_9A5D9EDA4A04_.wvu.FilterData" localSheetId="0" hidden="1">'Таблица 13а'!$A$5:$K$129</definedName>
    <definedName name="Z_A1AEE160_79F2_4B15_BAB0_E41D61CFE89F_.wvu.FilterData" localSheetId="0" hidden="1">'Таблица 13а'!$A$3:$K$129</definedName>
    <definedName name="Z_A220BB48_C2D6_42D0_AF7D_3CC69F9A985F_.wvu.FilterData" localSheetId="0" hidden="1">'Таблица 13а'!$A$3:$K$129</definedName>
    <definedName name="Z_A56CB587_2FC6_4C9F_AED6_BF5071BF5F87_.wvu.FilterData" localSheetId="0" hidden="1">'Таблица 13а'!$A$5:$K$129</definedName>
    <definedName name="Z_A5D18530_71AB_4BAE_B5FF_30AC3E45BB52_.wvu.FilterData" localSheetId="0" hidden="1">'Таблица 13а'!$A$3:$K$129</definedName>
    <definedName name="Z_A7BA4525_EE86_4129_82DD_96F467746E55_.wvu.FilterData" localSheetId="0" hidden="1">'Таблица 13а'!$A$3:$K$129</definedName>
    <definedName name="Z_AC1A0843_A410_489A_A145_A2BCC89F4924_.wvu.FilterData" localSheetId="0" hidden="1">'Таблица 13а'!$A$3:$K$129</definedName>
    <definedName name="Z_AC34184A_7285_4006_8814_8363805B9F99_.wvu.FilterData" localSheetId="0" hidden="1">'Таблица 13а'!$A$1:$K$129</definedName>
    <definedName name="Z_AD6CC633_6E88_4BB8_B650_455D6B165993_.wvu.FilterData" localSheetId="0" hidden="1">'Таблица 13а'!$A$3:$K$129</definedName>
    <definedName name="Z_AE69D16D_377B_4B81_8609_2EF9DCFBDCA0_.wvu.FilterData" localSheetId="0" hidden="1">'Таблица 13а'!$A$3:$E$129</definedName>
    <definedName name="Z_AEB8B6AB_1A62_4DDF_BCDF_0508EA96DEAC_.wvu.FilterData" localSheetId="0" hidden="1">'Таблица 13а'!$A$3:$K$129</definedName>
    <definedName name="Z_AF61E916_DE65_4F32_99CB_CF7275BB9D52_.wvu.FilterData" localSheetId="0" hidden="1">'Таблица 13а'!$A$5:$K$129</definedName>
    <definedName name="Z_B247CDC0_9110_4B93_8ED8_63C3B0A1ED05_.wvu.FilterData" localSheetId="0" hidden="1">'Таблица 13а'!$A$5:$K$129</definedName>
    <definedName name="Z_B27B3A3C_068E_40FB_AFF1_774DEF4ECEDE_.wvu.FilterData" localSheetId="0" hidden="1">'Таблица 13а'!$A$3:$K$129</definedName>
    <definedName name="Z_B466D8C4_7920_4395_8378_5F9CBE6D7F81_.wvu.FilterData" localSheetId="0" hidden="1">'Таблица 13а'!$A$1:$K$129</definedName>
    <definedName name="Z_B68BC605_93BD_4178_8B1B_631D6A0A4FA3_.wvu.FilterData" localSheetId="0" hidden="1">'Таблица 13а'!$A$5:$K$129</definedName>
    <definedName name="Z_B6D2A3CA_EE72_4DD4_9AB4_05C7BD1C4E53_.wvu.FilterData" localSheetId="0" hidden="1">'Таблица 13а'!$A$3:$K$129</definedName>
    <definedName name="Z_B7FC116F_40E6_4899_BB79_A9271C775A21_.wvu.FilterData" localSheetId="0" hidden="1">'Таблица 13а'!$A$3:$K$129</definedName>
    <definedName name="Z_BA4C16BA_3A52_4ED3_AA21_CC0CE3B47049_.wvu.FilterData" localSheetId="0" hidden="1">'Таблица 13а'!$A$5:$K$129</definedName>
    <definedName name="Z_BC490EBE_8D31_4185_A3F2_76D05418B73C_.wvu.FilterData" localSheetId="0" hidden="1">'Таблица 13а'!$A$3:$K$129</definedName>
    <definedName name="Z_BC6CC6EA_379D_40BD_851D_008485CCB4F5_.wvu.FilterData" localSheetId="0" hidden="1">'Таблица 13а'!$A$5:$K$129</definedName>
    <definedName name="Z_BE7DFD52_560E_4869_A474_811560ACB2AC_.wvu.FilterData" localSheetId="0" hidden="1">'Таблица 13а'!$A$3:$K$129</definedName>
    <definedName name="Z_C38AD46F_466A_4118_B8F7_711D82D91BB7_.wvu.FilterData" localSheetId="0" hidden="1">'Таблица 13а'!$A$6:$G$129</definedName>
    <definedName name="Z_C683E133_5981_4607_9D12_59DDD6C2AFEC_.wvu.FilterData" localSheetId="0" hidden="1">'Таблица 13а'!$A$3:$E$129</definedName>
    <definedName name="Z_C80E4E1D_3575_4064_B603_F8E65A1879F2_.wvu.FilterData" localSheetId="0" hidden="1">'Таблица 13а'!$A$5:$K$129</definedName>
    <definedName name="Z_C8A2B3CE_D120_47C0_AED0_D964CB749DC1_.wvu.FilterData" localSheetId="0" hidden="1">'Таблица 13а'!$A$3:$K$129</definedName>
    <definedName name="Z_C9788FDF_ADB1_4D87_A225_1221CC5B85A5_.wvu.FilterData" localSheetId="0" hidden="1">'Таблица 13а'!$A$1:$K$129</definedName>
    <definedName name="Z_C9AD198D_1206_4A12_9B80_BADB58335152_.wvu.FilterData" localSheetId="0" hidden="1">'Таблица 13а'!$A$1:$K$129</definedName>
    <definedName name="Z_CA328A34_E6B0_45C7_A9CD_00E004D12563_.wvu.FilterData" localSheetId="0" hidden="1">'Таблица 13а'!$A$5:$K$129</definedName>
    <definedName name="Z_CA328A34_E6B0_45C7_A9CD_00E004D12563_.wvu.PrintTitles" localSheetId="0" hidden="1">'Таблица 13а'!$3:$5</definedName>
    <definedName name="Z_CA824A4B_F003_4F11_B452_5DEF443C9BF5_.wvu.FilterData" localSheetId="0" hidden="1">'Таблица 13а'!$A$5:$K$129</definedName>
    <definedName name="Z_CB34F6DF_0E09_4036_A63D_67C13DC2D6DB_.wvu.FilterData" localSheetId="0" hidden="1">'Таблица 13а'!$A$3:$K$129</definedName>
    <definedName name="Z_CBD66518_2481_41EA_9019_E3F5C8310D19_.wvu.FilterData" localSheetId="0" hidden="1">'Таблица 13а'!$A$5:$K$129</definedName>
    <definedName name="Z_CDEFFE7C_CA6E_4559_93DB_A7D6560BC4CD_.wvu.FilterData" localSheetId="0" hidden="1">'Таблица 13а'!$A$3:$K$129</definedName>
    <definedName name="Z_D01A251D_3283_4903_ACF4_1EA710E8C7D5_.wvu.FilterData" localSheetId="0" hidden="1">'Таблица 13а'!$A$5:$K$129</definedName>
    <definedName name="Z_D0261C45_1F74_42F1_98FB_EF53A6F79022_.wvu.FilterData" localSheetId="0" hidden="1">'Таблица 13а'!$A$3:$K$129</definedName>
    <definedName name="Z_D03DF68A_F3BB_4E0E_8A44_63251F370BCB_.wvu.FilterData" localSheetId="0" hidden="1">'Таблица 13а'!$A$3:$E$129</definedName>
    <definedName name="Z_D1EADCB8_1EC5_4420_9D3B_6AE31CB0253F_.wvu.FilterData" localSheetId="0" hidden="1">'Таблица 13а'!$A$3:$K$129</definedName>
    <definedName name="Z_D1EC3CF5_CFF6_4A1C_8318_B9344A4A84B3_.wvu.FilterData" localSheetId="0" hidden="1">'Таблица 13а'!$A$5:$K$129</definedName>
    <definedName name="Z_D1FE7487_CDC8_46AB_AA53_831FD56C32D8_.wvu.FilterData" localSheetId="0" hidden="1">'Таблица 13а'!$A$3:$K$129</definedName>
    <definedName name="Z_D2EB60A0_C259_49A0_87E0_CF8F6851331C_.wvu.FilterData" localSheetId="0" hidden="1">'Таблица 13а'!$A$3:$E$129</definedName>
    <definedName name="Z_DB1B2C3C_FCC7_4811_ADD6_39FB184A3B82_.wvu.FilterData" localSheetId="0" hidden="1">'Таблица 13а'!$F$3:$G$129</definedName>
    <definedName name="Z_DED07745_1F74_4A9F_9ACD_6EDCD2823A9A_.wvu.FilterData" localSheetId="0" hidden="1">'Таблица 13а'!$A$3:$K$129</definedName>
    <definedName name="Z_DF6CC546_32A5_4BDA_9275_53D257FFD431_.wvu.FilterData" localSheetId="0" hidden="1">'Таблица 13а'!$A$3:$K$129</definedName>
    <definedName name="Z_DFD1528D_EDF6_4E2B_ABD2_5125228FAD7A_.wvu.FilterData" localSheetId="0" hidden="1">'Таблица 13а'!$A$6:$G$129</definedName>
    <definedName name="Z_E02D087A_D2DD_4275_8EFD_25CD5ABC800E_.wvu.FilterData" localSheetId="0" hidden="1">'Таблица 13а'!$A$5:$K$129</definedName>
    <definedName name="Z_E1B86FEC_724F_45D9_8776_76448FCF2C42_.wvu.FilterData" localSheetId="0" hidden="1">'Таблица 13а'!$A$3:$K$129</definedName>
    <definedName name="Z_E281556E_B087_4F43_A22D_CF44856D18AD_.wvu.FilterData" localSheetId="0" hidden="1">'Таблица 13а'!$A$3:$K$129</definedName>
    <definedName name="Z_E281556E_B087_4F43_A22D_CF44856D18AD_.wvu.PrintArea" localSheetId="0" hidden="1">'Таблица 13а'!$A$1:$J$129</definedName>
    <definedName name="Z_E281556E_B087_4F43_A22D_CF44856D18AD_.wvu.PrintTitles" localSheetId="0" hidden="1">'Таблица 13а'!$3:$5</definedName>
    <definedName name="Z_E3DB9025_7E2A_4310_8DD5_3FA5493588DF_.wvu.FilterData" localSheetId="0" hidden="1">'Таблица 13а'!$A$3:$E$129</definedName>
    <definedName name="Z_E6259786_9103_4D62_9224_F64B314A47A8_.wvu.FilterData" localSheetId="0" hidden="1">'Таблица 13а'!$A$3:$K$129</definedName>
    <definedName name="Z_E6259786_9103_4D62_9224_F64B314A47A8_.wvu.PrintTitles" localSheetId="0" hidden="1">'Таблица 13а'!$3:$5</definedName>
    <definedName name="Z_E6E40780_6450_4909_8344_053D2E1121F8_.wvu.FilterData" localSheetId="0" hidden="1">'Таблица 13а'!$A$6:$G$129</definedName>
    <definedName name="Z_E6E40780_6450_4909_8344_053D2E1121F8_.wvu.PrintArea" localSheetId="0" hidden="1">'Таблица 13а'!$A$2:$K$129</definedName>
    <definedName name="Z_E6E40780_6450_4909_8344_053D2E1121F8_.wvu.PrintTitles" localSheetId="0" hidden="1">'Таблица 13а'!$3:$5</definedName>
    <definedName name="Z_E6E40780_6450_4909_8344_053D2E1121F8_.wvu.Rows" localSheetId="0" hidden="1">'Таблица 13а'!#REF!</definedName>
    <definedName name="Z_EE0E60C5_E178_4385_8129_FA8608BBE264_.wvu.FilterData" localSheetId="0" hidden="1">'Таблица 13а'!$A$3:$K$129</definedName>
    <definedName name="Z_EE657545_342D_4CE3_8277_CD91DA56336B_.wvu.FilterData" localSheetId="0" hidden="1">'Таблица 13а'!$A$5:$K$129</definedName>
    <definedName name="Z_EEF5D769_B8E6_4F94_8704_743F0EBA24CB_.wvu.FilterData" localSheetId="0" hidden="1">'Таблица 13а'!$A$3:$G$129</definedName>
    <definedName name="Z_EEF5D769_B8E6_4F94_8704_743F0EBA24CB_.wvu.PrintArea" localSheetId="0" hidden="1">'Таблица 13а'!$A$1:$K$129</definedName>
    <definedName name="Z_EEF5D769_B8E6_4F94_8704_743F0EBA24CB_.wvu.PrintTitles" localSheetId="0" hidden="1">'Таблица 13а'!$3:$5</definedName>
    <definedName name="Z_F034B576_4859_4209_B875_3CC391E9C55B_.wvu.FilterData" localSheetId="0" hidden="1">'Таблица 13а'!$A$3:$K$129</definedName>
    <definedName name="Z_F0D15726_12A0_4971_B0D8_FD9E99BF2013_.wvu.FilterData" localSheetId="0" hidden="1">'Таблица 13а'!$A$3:$E$129</definedName>
    <definedName name="Z_F2FECC85_49D7_4F3F_AC0D_ACAEABE4A754_.wvu.FilterData" localSheetId="0" hidden="1">'Таблица 13а'!$A$3:$K$129</definedName>
    <definedName name="Z_F2FFEA94_2D4C_4F2C_9BDB_A115BD453C50_.wvu.FilterData" localSheetId="0" hidden="1">'Таблица 13а'!$A$3:$E$129</definedName>
    <definedName name="Z_F37A45EA_063A_48F5_A7B2_77AEC8E16041_.wvu.FilterData" localSheetId="0" hidden="1">'Таблица 13а'!$A$5:$K$129</definedName>
    <definedName name="Z_F76BC5D0_F69F_4767_9BD4_A5AAEE0103B4_.wvu.FilterData" localSheetId="0" hidden="1">'Таблица 13а'!$A$5:$K$129</definedName>
    <definedName name="Z_F9F13CA3_B709_4388_9020_DAFBA94D28C3_.wvu.FilterData" localSheetId="0" hidden="1">'Таблица 13а'!$A$3:$K$129</definedName>
    <definedName name="Z_F9F13CA3_B709_4388_9020_DAFBA94D28C3_.wvu.PrintArea" localSheetId="0" hidden="1">'Таблица 13а'!$A$1:$J$129</definedName>
    <definedName name="Z_F9F13CA3_B709_4388_9020_DAFBA94D28C3_.wvu.PrintTitles" localSheetId="0" hidden="1">'Таблица 13а'!$3:$5</definedName>
    <definedName name="Z_FAF72609_E567_41DE_9D7D_F5BB61EF5566_.wvu.FilterData" localSheetId="0" hidden="1">'Таблица 13а'!$A$3:$K$129</definedName>
    <definedName name="Z_FAFCA0E2_3180_4C9E_8DC7_BAFD494E1727_.wvu.FilterData" localSheetId="0" hidden="1">'Таблица 13а'!$A$1:$K$129</definedName>
    <definedName name="Z_FB7B174C_2AEF_439A_A223_0485C1D2E218_.wvu.FilterData" localSheetId="0" hidden="1">'Таблица 13а'!$A$3:$K$129</definedName>
    <definedName name="Z_FB88A37E_124D_4CC2_9EBF_7EC42DFA2E05_.wvu.FilterData" localSheetId="0" hidden="1">'Таблица 13а'!$A$5:$K$129</definedName>
    <definedName name="Z_FB916DD9_A30F_45C0_978B_3BAB1B93C6D7_.wvu.FilterData" localSheetId="0" hidden="1">'Таблица 13а'!$A$5:$K$129</definedName>
    <definedName name="Z_FF055611_DF05_4F43_A107_06FA5423661A_.wvu.FilterData" localSheetId="0" hidden="1">'Таблица 13а'!$A$3:$K$129</definedName>
    <definedName name="_xlnm.Print_Titles" localSheetId="0">'Таблица 13а'!$3:$5</definedName>
  </definedNames>
  <calcPr calcId="145621"/>
  <customWorkbookViews>
    <customWorkbookView name="КАРПОВА МАРИЯ ГЕОРГИЕВНА - Личное представление" guid="{E6E40780-6450-4909-8344-053D2E1121F8}" mergeInterval="0" personalView="1" maximized="1" xWindow="-8" yWindow="-8" windowWidth="1936" windowHeight="1056" tabRatio="862" activeSheetId="1" showComments="commIndAndComment"/>
    <customWorkbookView name="КАРПОВ АЛЕКСЕЙ СЕРГЕЕВИЧ - Личное представление" guid="{E281556E-B087-4F43-A22D-CF44856D18AD}" mergeInterval="0" personalView="1" maximized="1" xWindow="-8" yWindow="-8" windowWidth="1936" windowHeight="1056" tabRatio="155" activeSheetId="1" showComments="commIndAndComment"/>
    <customWorkbookView name="ЛАГОШИН СЕРГЕЙ ДМИТРИЕВИЧ - Личное представление" guid="{E6259786-9103-4D62-9224-F64B314A47A8}" mergeInterval="0" personalView="1" maximized="1" xWindow="-8" yWindow="-8" windowWidth="1936" windowHeight="1056" tabRatio="155" activeSheetId="1"/>
    <customWorkbookView name="КОРЕНЬКОВ ИВАН АЛЕКСАНДРОВИЧ - Личное представление" guid="{6F5585DF-DCBD-419F-A3AF-3DF74F5648DC}" mergeInterval="0" personalView="1" maximized="1" windowWidth="1916" windowHeight="855" tabRatio="155" activeSheetId="1"/>
    <customWorkbookView name="ИЛЬИНА АЛЬБИНА ВЕНЕГДИТОВНА - Личное представление" guid="{6EAF31B3-F9A9-4684-B914-D9A2CA6A9CB0}" mergeInterval="0" personalView="1" maximized="1" windowWidth="1916" windowHeight="935" tabRatio="155" activeSheetId="1"/>
    <customWorkbookView name="ХУЗИНА АЛЬФИЯ ФЛЮРОВНА - Личное представление" guid="{867C1A35-DF0F-4A17-B0D2-8A2EE6EDDCDD}" mergeInterval="0" personalView="1" maximized="1" windowWidth="1916" windowHeight="915" tabRatio="155" activeSheetId="1"/>
    <customWorkbookView name="МИТЮКОВ ТИМУР САЙФУЛЛОВИЧ - Личное представление" guid="{86E211E1-2DB1-4D47-856B-AE0190E137F0}" mergeInterval="0" personalView="1" maximized="1" windowWidth="1916" windowHeight="775" activeSheetId="1"/>
    <customWorkbookView name="ПОДЪЯПОЛЬСКАЯ АННА ВАЛЕРЬЕВНА - Личное представление" guid="{5B7E931B-4FFE-4635-8E7F-8F8E90BA15C3}" mergeInterval="0" personalView="1" maximized="1" windowWidth="1916" windowHeight="855" tabRatio="155" activeSheetId="1"/>
    <customWorkbookView name="РАЗЫГРАЕВА МАРИЯ ГЕОРГИЕВНА - Личное представление" guid="{F9F13CA3-B709-4388-9020-DAFBA94D28C3}" mergeInterval="0" personalView="1" maximized="1" windowWidth="1916" windowHeight="815" tabRatio="155" activeSheetId="1" showComments="commIndAndComment"/>
    <customWorkbookView name="СЕРОВА ИРИНА ВАЛЕРЬЕВНА - Личное представление" guid="{CA328A34-E6B0-45C7-A9CD-00E004D12563}" mergeInterval="0" personalView="1" maximized="1" windowWidth="1916" windowHeight="755" tabRatio="155" activeSheetId="1"/>
    <customWorkbookView name="КОЧКИНА НАТАЛЬЯ НИКОЛАЕВНА - Личное представление" guid="{52A027EE-0A81-4D90-AB1B-55828F927551}" mergeInterval="0" personalView="1" maximized="1" xWindow="-8" yWindow="-8" windowWidth="1936" windowHeight="1056" tabRatio="862" activeSheetId="1"/>
    <customWorkbookView name="ФЕДОРЧЕНКО АЛИНА АЛЕКСАНДРОВНА - Личное представление" guid="{80915E3D-6BD1-4F21-85E0-7BAD8361D10A}" mergeInterval="0" personalView="1" maximized="1" xWindow="1912" yWindow="-8" windowWidth="1936" windowHeight="1096" tabRatio="862" activeSheetId="1"/>
    <customWorkbookView name="ИСАХАЕВ ИБРАГИМ ГИТИНОВИЧ - Личное представление" guid="{EEF5D769-B8E6-4F94-8704-743F0EBA24CB}" mergeInterval="0" personalView="1" maximized="1" xWindow="-1928" yWindow="-8" windowWidth="1936" windowHeight="1096" tabRatio="862" activeSheetId="1"/>
    <customWorkbookView name="alex - Личное представление" guid="{78110DCF-85F6-45B1-A428-42FD10C138D9}" mergeInterval="0" personalView="1" maximized="1" xWindow="-8" yWindow="-8" windowWidth="1936" windowHeight="1176" tabRatio="862" activeSheetId="1"/>
  </customWorkbookViews>
</workbook>
</file>

<file path=xl/calcChain.xml><?xml version="1.0" encoding="utf-8"?>
<calcChain xmlns="http://schemas.openxmlformats.org/spreadsheetml/2006/main">
  <c r="I6" i="1" l="1"/>
  <c r="I7" i="1" l="1"/>
  <c r="J7" i="1"/>
  <c r="K7" i="1"/>
  <c r="K117" i="1"/>
  <c r="J117" i="1"/>
  <c r="I117" i="1"/>
  <c r="K108" i="1"/>
  <c r="J108" i="1"/>
  <c r="I108" i="1"/>
</calcChain>
</file>

<file path=xl/sharedStrings.xml><?xml version="1.0" encoding="utf-8"?>
<sst xmlns="http://schemas.openxmlformats.org/spreadsheetml/2006/main" count="791" uniqueCount="239">
  <si>
    <t>№
п/п</t>
  </si>
  <si>
    <t>Х</t>
  </si>
  <si>
    <t>Минфин России</t>
  </si>
  <si>
    <t>3.2.</t>
  </si>
  <si>
    <t>3.2.1.</t>
  </si>
  <si>
    <t>5.2.</t>
  </si>
  <si>
    <t>Срок 
начала реализации</t>
  </si>
  <si>
    <t>Наименование подпрограммы, 
основного мероприятия, контрольного события программы</t>
  </si>
  <si>
    <t>Повышение эффективности налогового контроля в результате применения современных аналитических инструментов, позволяющих обеспечить выявление сокрытой налоговой базы и соблюдение законных прав и интересов налогоплательщиков, плательщиков страховых взносов</t>
  </si>
  <si>
    <t>01.01.2013</t>
  </si>
  <si>
    <t>3</t>
  </si>
  <si>
    <t>2020 год</t>
  </si>
  <si>
    <t>5.</t>
  </si>
  <si>
    <t>0,0</t>
  </si>
  <si>
    <t xml:space="preserve">Минфин России </t>
  </si>
  <si>
    <t>Подпрограмма 3. Развитие налоговой и таможенной системы и регулирование производства и оборота отдельных видов подакцизных товаров</t>
  </si>
  <si>
    <t>092 ХХХХ 39 3 ХХ ХХХХХ ХХХ</t>
  </si>
  <si>
    <t>182 ХХХХ 39 3 02 ХХХХХ ХХХ</t>
  </si>
  <si>
    <t>01.01.2020</t>
  </si>
  <si>
    <t>Основное мероприятие 3.2. Развитие системы налогового администрирования</t>
  </si>
  <si>
    <t xml:space="preserve">Основное мероприятие 5.2. Развитие валютного законодательства Российской Федерации и осуществление контрольно-надзорной деятельности в сфере валютных правоотношений                  </t>
  </si>
  <si>
    <t>092 ХХХХ 39 5 ХХ ХХХХХ ХХХ</t>
  </si>
  <si>
    <t>092 ХХХХ 39 5 02 ХХХХХ ХХХ</t>
  </si>
  <si>
    <t>2021 год</t>
  </si>
  <si>
    <t>Срок окончания реализации
(дата контрольного события)</t>
  </si>
  <si>
    <t>Подпрограмма 5. Развитие законодательства Российской Федерации в сфере финансовых рынков, валютного регулирования и валютного контроля, драгоценных металлов и драгоценных камней</t>
  </si>
  <si>
    <t>X</t>
  </si>
  <si>
    <t>1, 2</t>
  </si>
  <si>
    <t>3.2.2.</t>
  </si>
  <si>
    <t>Мероприятие 3.2.2. Развитие инструментов риск-анализа и дистанционного автоматизированного контроля</t>
  </si>
  <si>
    <t>3.2.3.</t>
  </si>
  <si>
    <t>Мероприятие 3.2.3. Обеспечение урегулирования налоговой задолженности</t>
  </si>
  <si>
    <t>Организация работы по урегулированию и взысканию задолженности с целью обеспечения уплаты обязательных платежей</t>
  </si>
  <si>
    <t>3.2.4.</t>
  </si>
  <si>
    <t>Мероприятие 3.2.4. Развитие концепции повышения эффективности процедур банкротства</t>
  </si>
  <si>
    <t>Организация работы по сопровождению процедур банкротства с целью обеспечения наиболее полной уплаты обязательных платежей</t>
  </si>
  <si>
    <t>3.2.5.</t>
  </si>
  <si>
    <t>Учет результатов проведенного мониторинга при создании условий для объективного рассмотрения и принятия решений по жалобам налогоплательщиков и снижение числа споров с участием налоговых органов в судах за счет их разрешения в досудебном порядке</t>
  </si>
  <si>
    <t>3.2.6.</t>
  </si>
  <si>
    <t>Мероприятие 3.2.6. Методологическое обеспечение работы налоговых органов по вопросам исчисления налогов, сборов и страховых взносов</t>
  </si>
  <si>
    <t>Повышение качества налогового администрирования в части исчисления налогов, сборов и страховых взносов</t>
  </si>
  <si>
    <t>3.2.7.</t>
  </si>
  <si>
    <t>Мероприятие 3.2.7. Организация работы с налогоплательщиками</t>
  </si>
  <si>
    <t>Создание условий для повышения уровня исполнения налогоплательщиками налоговых обязательств, повышение налоговой информированности субъектов предпринимательской деятельности и граждан, способствующих сокращению издержек налогоплательщиков при исполнении обязанности по исчислению и уплате налогов</t>
  </si>
  <si>
    <t>31.12 2020</t>
  </si>
  <si>
    <t>31.12 2021</t>
  </si>
  <si>
    <t>3.2.8.</t>
  </si>
  <si>
    <t xml:space="preserve">Мероприятие 3.2.8. Развитие международного сотрудничества </t>
  </si>
  <si>
    <t>Совершенствование налогового администрирования с учетом применения практик налоговых администраций зарубежных стран</t>
  </si>
  <si>
    <t>3.2.9.</t>
  </si>
  <si>
    <t>Мероприятие 3.2.9. Совершенствование системы управления рисками, направленной на профилактику нарушений и повышение эффективности в деятельности налоговых органов, посредством проведения риск-ориентированных мероприятий внутреннего аудита с оценкой надежности систем внутреннего контроля</t>
  </si>
  <si>
    <t>Повышение эффективности деятельности налоговых органов, выявление резервов и обеспечение дополнительных поступлений в бюджетную систему Российской Федерации</t>
  </si>
  <si>
    <t>3.2.10.</t>
  </si>
  <si>
    <t>Мероприятие 3.2.10. Обеспечение государственной регистрации юридических лиц и индивидуальных предпринимателей, учета организаций и физических лиц, а также разрешительно-лицензионной деятельности</t>
  </si>
  <si>
    <t>3.2.11.</t>
  </si>
  <si>
    <t>Мероприятие 3.2.11. Организация и проведение профилактических мероприятий по предотвращению должностных правонарушений в системе налоговых органов</t>
  </si>
  <si>
    <t>3.2.12.</t>
  </si>
  <si>
    <t>Обеспечение возможности реализации мероприятий подпрограммы</t>
  </si>
  <si>
    <t>Контрольное событие 3.2.12.2. Осуществлено ресурсное обеспечение мероприятий подпрограммы за отчетный период</t>
  </si>
  <si>
    <t>3.2.13.</t>
  </si>
  <si>
    <t>Повышение результативности контрольных мероприятий по соблюдению валютного законодательства Российской Федерации</t>
  </si>
  <si>
    <t xml:space="preserve">Мероприятие 3.2.12. Организация и осуществление ресурсного обеспечения мероприятий госпрограммы </t>
  </si>
  <si>
    <t xml:space="preserve">Защита платежного баланса Российской Федерации, ограничение обращения иностранной валюты внутри страны;
повышение результативности проведения проверочных мероприятий (проверок) по соблюдению валютного законодательства Российской Федерации резидентами и нерезидентами, не являющимися кредитными организациями </t>
  </si>
  <si>
    <t>Создание новых и развитие действующих методик организации и проведения налогового контроля;
выявление сокрытой налоговой базы;
повышение собираемости налогов, сборов и страховых взносов;
снижение соотношения объема задолженности по налогам, сборам, страховым взносам и объема поступлений по налогам, сборам, страховым взносам в бюджетную систему Российской Федерации;
создание единого федерального информационного ресурса, содержащего сведения о населении Российской Федерации (Реестр населения), позволяющего однозначно определять участников правоотношений - представителей гражданского общества и государства;
создание государственного информационного ресурса бухгалтерской (финансовой) отчетности, сведения из которого будут предоставляться заинтересованным лицам;
сохранение уровня удовлетворенности граждан качеством предоставления государственных услуг не менее 90 процентов</t>
  </si>
  <si>
    <t>Повышение эффективности деятельности налоговых органов в области государственной регистрации юридических лиц и индивидуальных предпринимателей, учета организаций и физических лиц, а также разрешительно-лицензионной деятельности</t>
  </si>
  <si>
    <t>Контрольное событие 3.2.12.1. Осуществлено ресурсное обеспечение мероприятий подпрограммы за отчетный период</t>
  </si>
  <si>
    <t>31.12 2022</t>
  </si>
  <si>
    <t>Контрольное событие 3.2.12.3. Осуществлено ресурсное обеспечение мероприятий подпрограммы за отчетный период</t>
  </si>
  <si>
    <t>3.6.</t>
  </si>
  <si>
    <t>Федеральный проект I1. Улучшение условий ведения предпринимательской деятельности</t>
  </si>
  <si>
    <t>01.12.2018</t>
  </si>
  <si>
    <t>3.7.</t>
  </si>
  <si>
    <t>Федеральный проект I5. Акселерация субъектов малого и среднего предпринимательства</t>
  </si>
  <si>
    <t>Единый реестр субъектов малого и среднего предпринимательства – получателей поддержки размещен на сайте ФНС России</t>
  </si>
  <si>
    <t>01.07.2019</t>
  </si>
  <si>
    <t>2022 год</t>
  </si>
  <si>
    <t>ДЕТАЛЬНЫЙ ПЛАН-ГРАФИК РЕАЛИЗАЦИИ ГОСУДАРСТВЕННОЙ ПРОГРАММЫ РОССИЙСКОЙ ФЕДЕРАЦИИ 
"УПРАВЛЕНИЕ ГОСУДАРСТВЕННЫМИ ФИНАНСАМИ И РЕГУЛИРОВАНИЕ ФИНАНСОВЫХ РЫНКОВ" НА 2020 ГОД И НА ПЛАНОВЫЙ ПЕРИОД 2021 И 2022 ГОДОВ</t>
  </si>
  <si>
    <t>Контрольное событие 3.2.8.4. Организовано и проведено заседание руководителей налоговых администраций стран БРИКС в соответствии с Указом Президента Российской Федерации от 15 марта 2018 г. № 110 "Об Организационном комитете по подготовке и обеспечению председательства Российской Федерации в Шанхайской организации сотрудничества в 2019 – 2020 годах и в объединении БРИКС в 2020 году"</t>
  </si>
  <si>
    <t>Обеспечен ввод в эксплуатацию информационной системы "УСН-онлайн", реализующая возможность исключения обязанности по представлению налоговой декларации для налогоплательщиков, применяющих упрощенную систему налогообложения с объектом налогообложения в виде доходов и использующих контрольно-кассовую технику</t>
  </si>
  <si>
    <t xml:space="preserve">Выполнены работы по ведению единого реестра субъектов малого и среднего предпринимательства - получателей поддержки </t>
  </si>
  <si>
    <t>01.01.2021</t>
  </si>
  <si>
    <t>5.2.3.</t>
  </si>
  <si>
    <t>Мероприятие 5.2.3. Осуществление контрольно-надзорной деятельности в сфере валютных правоотношений (за исключением контроля за валютными операциями, связанными с перемещением товаров через таможенную границу Евразийского экономического союза, с ввозом товаров в Российскую Федерацию и их вывозом из Российской Федерации) и ведение административного производства по делам об административных правонарушениях</t>
  </si>
  <si>
    <t xml:space="preserve">Ожидаемый результат реализации мероприятия </t>
  </si>
  <si>
    <t>182 01 06 39 3 I5 16100 242</t>
  </si>
  <si>
    <t>182 01 06 39 3 I1 00100 242</t>
  </si>
  <si>
    <t>Засько В.Н., 
начальник Аналитического управления ФНС России</t>
  </si>
  <si>
    <t>Сергеев М.В., 
начальник Управления налогообложения доходов физических лиц и администрирования страховых взносов ФНС России</t>
  </si>
  <si>
    <t>182 0106 39 3 02 90011 121</t>
  </si>
  <si>
    <t>182 0106 39 3 02 90011 129</t>
  </si>
  <si>
    <t>182 0106 39 3 02 90012 121</t>
  </si>
  <si>
    <t xml:space="preserve">182 0106 39 3 02 90012 129 </t>
  </si>
  <si>
    <t xml:space="preserve">182 0106 39 3 02 90019 122 </t>
  </si>
  <si>
    <t xml:space="preserve">182 0106 39 3 02 90019 129 </t>
  </si>
  <si>
    <t xml:space="preserve">182 0106 39 3 02 90019 242 </t>
  </si>
  <si>
    <t xml:space="preserve">182 0106 39 3 02 90019 243 </t>
  </si>
  <si>
    <t xml:space="preserve">182 0106 39 3 02 90019 244 </t>
  </si>
  <si>
    <t xml:space="preserve">182 0106 39 3 02 90019 321 </t>
  </si>
  <si>
    <t xml:space="preserve">182 0106 39 3 02 90019 851 </t>
  </si>
  <si>
    <t xml:space="preserve">182 0106 39 3 02 90019 852 </t>
  </si>
  <si>
    <t xml:space="preserve">182 0106 39 3 02 90019 853 </t>
  </si>
  <si>
    <t xml:space="preserve">182 0106 39 3 02 90059 111 </t>
  </si>
  <si>
    <t xml:space="preserve">182 0106 39 3 02 90059 112 </t>
  </si>
  <si>
    <t xml:space="preserve">182 0106 39 3 02 90059 119 </t>
  </si>
  <si>
    <t xml:space="preserve">182 0106 39 3 02 90059 242 </t>
  </si>
  <si>
    <t xml:space="preserve">182 0106 39 3 02 90059 243 </t>
  </si>
  <si>
    <t xml:space="preserve">182 0106 39 3 02 90059 244 </t>
  </si>
  <si>
    <t xml:space="preserve">182 0106 39 3 02 90059 851 </t>
  </si>
  <si>
    <t xml:space="preserve">182 0106 39 3 02 90059 852 </t>
  </si>
  <si>
    <t xml:space="preserve">182 0106 39 3 02 90059 853 </t>
  </si>
  <si>
    <t xml:space="preserve">182 0106 39 3 02 92035 244 </t>
  </si>
  <si>
    <t xml:space="preserve">182 0106 39 3 02 92036 244 </t>
  </si>
  <si>
    <t xml:space="preserve">182 0106 39 3 02 92048 242 </t>
  </si>
  <si>
    <t xml:space="preserve">182 0106 39 3 02 93974 321 </t>
  </si>
  <si>
    <t xml:space="preserve">182 0106 39 3 02 93987 112 </t>
  </si>
  <si>
    <t xml:space="preserve">182 0106 39 3 02 93987 122 </t>
  </si>
  <si>
    <t>182 0106 39 3 02 94009 414</t>
  </si>
  <si>
    <t>182 0108 39 3 02 92794 862</t>
  </si>
  <si>
    <t xml:space="preserve">182 1004 39 3 02 93969 122 </t>
  </si>
  <si>
    <t xml:space="preserve">182 1004 39 3 02 93969 112 </t>
  </si>
  <si>
    <t>182 0705 39 3 02 90059 612</t>
  </si>
  <si>
    <t>182 0705 39 3 02 90059 611</t>
  </si>
  <si>
    <t>182 0112 39 3 02 90019 241</t>
  </si>
  <si>
    <t>Якушев Р.В., 
начальник Управления досудебного урегулирования налоговых споров ФНС России</t>
  </si>
  <si>
    <t>Харитонов К.Г., 
начальник Управления обеспечения процедур банкротства ФНС России</t>
  </si>
  <si>
    <t>Бондарчук С.Л., 
заместитель руководителя ФНС России</t>
  </si>
  <si>
    <t>Бакчеева М.В., 
начальник Управления налогообложения юридических лиц ФНС России</t>
  </si>
  <si>
    <t>Солдатенков В.Ю., 
начальник Управления по работе с задолженностью ФНС России</t>
  </si>
  <si>
    <t>182 ХХХХ 39 3 I1 ХХХХХ ХХХ</t>
  </si>
  <si>
    <t>182 ХХХХ 39 3 I5 ХХХХХ ХХХ</t>
  </si>
  <si>
    <t>ФНС России, руководитель Егоров Д.В.</t>
  </si>
  <si>
    <t>Сатин Д.С., 
заместитель руководителя ФНС России</t>
  </si>
  <si>
    <t>Суворова Е.В., 
начальник Управления по крупнейшим налогоплательщикам ФНС России</t>
  </si>
  <si>
    <t>Кадет А.В., 
начальник Управления трансфертного ценообразования ФНС России</t>
  </si>
  <si>
    <t>Егоричев А.В., 
заместитель руководителя ФНС России</t>
  </si>
  <si>
    <t>Гладышев Е.В., 
начальник Управления интерактивных сервисов ФНС России</t>
  </si>
  <si>
    <t>Балта Е.Ю.,
начальник Управления международного сотрудничества и валютного контроля ФНС России</t>
  </si>
  <si>
    <t>Кузьмичев Д.Е., 
начальник Управления регистрации и учета налогоплательщиков ФНС России</t>
  </si>
  <si>
    <t>Сахарук В.А. 
начальник Управления кадров ФНС России</t>
  </si>
  <si>
    <t>Сахарук В.А., 
начальник Управления кадров ФНС России</t>
  </si>
  <si>
    <t>Колесников В.Г., 
заместитель руководителя ФНС России</t>
  </si>
  <si>
    <t>Контрольное событие 3.2.4.1. Разработан и доведен до территориальных налоговых органов обзор судебной практики по привлечению к субсидиарной ответственности контролирующих должника лиц, не связанных с должником формальными отношениями (письма ФНС России, публикация в информационно-справочных правовых системах "КонсультантПлюс" и "Гарант")</t>
  </si>
  <si>
    <t>Контрольное событие 3.2.4.2. Разработан и доведен до территориальных налоговых органов обзор судебной практики по оспариванию сделок (письма ФНС России, публикация в информационно-справочных правовых системах "КонсультантПлюс" и "Гарант")</t>
  </si>
  <si>
    <t xml:space="preserve">Мероприятие 3.2.5. Мониторинг результатов досудебного урегулирования споров </t>
  </si>
  <si>
    <t>Контрольное событие 3.2.8.1. Реализован План краткосрочных служебных командировок федеральных государственных гражданских служащих центрального аппарата ФНС России на территории иностранных государств в 2020 году (распоряжение ФНС России, письма ФНС России в МИД России)</t>
  </si>
  <si>
    <t>Контрольное событие 3.2.8.2. Реализован План краткосрочных служебных командировок федеральных государственных гражданских служащих центрального аппарата ФНС России на территории иностранных государств в 2021 году (распоряжение ФНС России, письма ФНС России в МИД России)</t>
  </si>
  <si>
    <t>Контрольное событие 3.2.8.3. Реализован План краткосрочных служебных командировок федеральных государственных гражданских служащих центрального аппарата ФНС России на территории иностранных государств в 2022 году (распоряжение ФНС России, письма ФНС России в МИД России)</t>
  </si>
  <si>
    <t>Контрольное событие 3.2.10.1. Разработан и доведен до территориальных налоговых органов обзор судебной практики по государственной регистрации юридических лиц и индивидуальных предпринимателей (письмо по системе налоговых органов)</t>
  </si>
  <si>
    <t xml:space="preserve">Контрольное событие 3.2.11.1. Проведена  в 2020 году оценка коррупционно-опасных рисков, возникающих при реализации ФНС России своих функций, по результатам которой осуществлена корректировка перечня коррупционно-опасных функций ФНС России и перечней должностей, замещение которых связано с коррупционными рисками (протокол заседания Комиссии по соблюдению требований к служебному поведению и урегулированию конфликта интересов центрального аппарата ФНС России) </t>
  </si>
  <si>
    <t xml:space="preserve">Контрольное событие 3.2.11.2. Проведена  в 2021 году оценка коррупционно-опасных рисков, возникающих при реализации ФНС России своих функций, по результатам которой осуществлена корректировка перечня коррупционно-опасных функций ФНС России и перечней должностей, замещение которых связано с коррупционными рисками (протокол заседания Комиссии по соблюдению требований к служебному поведению и урегулированию конфликта интересов центрального аппарата ФНС России) </t>
  </si>
  <si>
    <t xml:space="preserve">Контрольное событие 3.2.11.3. Проведена  в 2022 году оценка коррупционно-опасных рисков, возникающих при реализации ФНС России своих функций, по результатам которой осуществлена корректировка перечня коррупционно-опасных функций ФНС России и перечней должностей, замещение которых связано с коррупционными рисками (протокол заседания Комиссии по соблюдению требований к служебному поведению и урегулированию конфликта интересов центрального аппарата ФНС России) </t>
  </si>
  <si>
    <t>Контрольное событие 3.2.10.2. Разработан и доведен до территориальных налоговых органов обзор судебной практики по государственной регистрации юридических лиц и индивидуальных предпринимателей (письмо по системе налоговых органов)</t>
  </si>
  <si>
    <t>Контрольное событие 3.2.10.3. Разработан и доведен до территориальных налоговых органов обзор судебной практики по государственной регистрации юридических лиц и индивидуальных предпринимателей (письмо по системе налоговых органов)</t>
  </si>
  <si>
    <t>ФНС России, статс-секретарь - заместитель Министра Сазанов А.В.</t>
  </si>
  <si>
    <t>Контрольное событие 3.2.7.1. Реализован план мероприятий по сохранению показателя уровня удовлетворенности граждан качеством предоставления государственных услуг в 2020 году не менее 90 % (информация о достижении результата опубликована на сайте ФНС России nalog.ru)</t>
  </si>
  <si>
    <t>Контрольное событие 3.2.7.2. Реализован план мероприятий по сохранению показателя уровня удовлетворенности граждан качеством предоставления государственных услуг в 2021 году не менее 90 % (информация о достижении результата опубликована на сайте ФНС России nalog.ru)</t>
  </si>
  <si>
    <t>Контрольное событие 3.2.7.3. Реализован план мероприятий по сохранению показателя уровня удовлетворенности граждан качеством предоставления государственных услуг в 2022 году не менее 90 % (информация о достижении результата опубликована на сайте ФНС России nalog.ru)</t>
  </si>
  <si>
    <t>Мальцев В.Г., 
начальник Управления оперативного контроля ФНС России</t>
  </si>
  <si>
    <t>Бударин А.В., 
заместитель руководителя ФНС России</t>
  </si>
  <si>
    <t>Касянюк А.А., 
начальник Управления камерального контроля ФНС России</t>
  </si>
  <si>
    <t>Контрольное событие 3.2.5.1. Результаты досудебного урегулирования споров в 2019 году размещены на Интернет-портале ФНС России</t>
  </si>
  <si>
    <t>Контрольное событие 3.2.5.2. Результаты досудебного урегулирования споров в 2020 году размещены на Интернет-портале ФНС России</t>
  </si>
  <si>
    <t>Контрольное событие 3.2.5.3. Результаты досудебного урегулирования споров в 2021 году размещены на Интернет-портале ФНС России</t>
  </si>
  <si>
    <t>Контрольное событие 3.2.2.1. Согласованы протоколы приемки работ по выполненным задачам в рамках государственного контракта "Развитие" в части камеральных налоговых проверок (протокол работы подкомиссии по приемке работ, выполненных в соответствии с Государственным контрактом от 18.09.2019 № 5-6-02/125)</t>
  </si>
  <si>
    <t>Контрольное событие 3.2.2.2. Подписан приказ ФНС России (без регистрации в Минюсте России) о вводе в промышленную эксплуатацию программного обеспечения АИС "Налог-3", реализующего автоматизацию функции контроля за применением контрольно-кассовой техники при осуществлении расчетов в Российской Федерации</t>
  </si>
  <si>
    <t>Контрольное событие 3.2.6.3. Проведено совещание-семинар с федеральными государственными гражданскими служащими территориальных органов ФНС России на тему: "Актуальные вопросы администрирования налога на доходы физических лиц и страховых взносов" (приказ ФНС России о проведении совещания-семинара)</t>
  </si>
  <si>
    <t>Контрольное событие 3.2.7.4. Подписан приказ ФНС России (с регистрацией в Минюсте России) "Об утверждении Административного регламента Федеральной налоговой службы предоставления государственной услуги по предоставлению информации, содержащейся в государственном информационном ресурсе бухгалтерской (финансовой) отчетности"</t>
  </si>
  <si>
    <t>3.2.14.</t>
  </si>
  <si>
    <t>Исключена обязанность предоставления налоговой декларации для налогоплательщиков, применяющих упрощенную систему налогообложения с объектом налогообложения в виде доходов и использующих контрольно-кассовую технику;
законодательно закреплен переходный налоговый режим для субъектов малого и среднего предпринимательства, утративших право на применение упрощенной системы налогообложения, в случае превышения максимального уровня выручки и/или среднесписочной численности работников;
запущен пилотный проект для самозанятых граждан в 4 субъектах Российской Федерации на базе мобильного приложения в целях отработки ключевых параметров специального налогового режима (включая передачу информации о продажах в налоговые органы в автоматическом режиме, освобождение от обязанности предоставлять отчетность; уплату единого платежа с выручки, включающего в себя взнос в фонд обязательного медицинского страхования; возможность формирования налогового капитала на развитие для оплаты им части сумм исчисленного налога);
в целях совершенствования специального налогового режима для самозанятых граждан проведен анализ практики реализации пилотного проекта
законодательно закреплено введение специального налогового режима для самозанятых граждан на всей территории Российской Федерации на основе анализа практики реализации пилотного проекта для самозанятых граждан
реализовано прикладное программное обеспечение и централизованная ИТ-инфраструктуры по внедрению подсистемы, обеспечивающей налогообложение доходов самозанятых граждан, в том числе с возможностью интеграции с системами кредитных организаций и операторами электронных площадок
количество самозанятых граждан, зафиксировавших свой статус с учетом введения специального налогового режима для самозанятых граждан, достигло 2 400 тыс. человек в 2019 - 2024 гг. (нарастающим итогом)</t>
  </si>
  <si>
    <t>Мероприятие 3.2.13. Организация и проведение мероприятий по реализации федеральными государственными образовательными бюджетными учреждениями, подведомственными ФНС России, дополнительных профессиональных программ в рамках исполнения государственных заданий на оказание государственных услуг</t>
  </si>
  <si>
    <t>Оказание федеральными государственными образовательными бюджетными учреждениями, подведомственными ФНС России, образовательных услуг надлежащего качества по профессиональной переподготовке и повышению квалификации федеральных государственных гражданских служащих ФНС России по основным направлениям профессиональной деятельности. 
Исполнение требований Федерального закона от 27 июля 2004 г. № 79-ФЗ "О государственной гражданской службе Российской Федерации" в части повышения профессионального уровня федеральных государственных гражданских служащих ФНС России</t>
  </si>
  <si>
    <r>
      <t>Статус контрольного события</t>
    </r>
    <r>
      <rPr>
        <b/>
        <vertAlign val="superscript"/>
        <sz val="14"/>
        <rFont val="Times New Roman"/>
        <family val="1"/>
        <charset val="204"/>
      </rPr>
      <t>1</t>
    </r>
  </si>
  <si>
    <r>
      <t>Ответственный исполнитель 
(Ф.И.О., должность, организация)</t>
    </r>
    <r>
      <rPr>
        <b/>
        <vertAlign val="superscript"/>
        <sz val="14"/>
        <rFont val="Times New Roman"/>
        <family val="1"/>
        <charset val="204"/>
      </rPr>
      <t>2</t>
    </r>
  </si>
  <si>
    <r>
      <t>Код 
бюджетной 
классификации</t>
    </r>
    <r>
      <rPr>
        <b/>
        <vertAlign val="superscript"/>
        <sz val="14"/>
        <rFont val="Times New Roman"/>
        <family val="1"/>
        <charset val="204"/>
      </rPr>
      <t>3</t>
    </r>
  </si>
  <si>
    <r>
      <t>Объем ресурсного обеспечения, тыс. руб.</t>
    </r>
    <r>
      <rPr>
        <b/>
        <vertAlign val="superscript"/>
        <sz val="14"/>
        <rFont val="Times New Roman"/>
        <family val="1"/>
        <charset val="204"/>
      </rPr>
      <t>4</t>
    </r>
  </si>
  <si>
    <t>Контрольное событие 3.2.3.1. Утвержден ежегодный план совместных мероприятий ФНС России и ФССП России по повышению эффективности взыскания задолженности по обязательным платежам на 2020 год</t>
  </si>
  <si>
    <t>Контрольное событие 3.2.3.2. Утвержден ежегодный план совместных мероприятий ФНС России и ФССП России по повышению эффективности взыскания задолженности по обязательным платежам на 2021 год</t>
  </si>
  <si>
    <t>Контрольное событие 3.2.3.3. Утвержден ежегодный план совместных мероприятий ФНС России и ФССП России по повышению эффективности взыскания задолженности по обязательным платежам на 2022 год</t>
  </si>
  <si>
    <t>Контрольное событие 3.2.13.1. Подписан приказ ФНС России (без регистрации в Минюсте России) об утверждении планов-графиков дополнительного профессионального образования федеральных государственных гражданских служащих Федеральной налоговой службы в образовательных учреждениях, находящихся в ведении ФНС России, на 2020 год</t>
  </si>
  <si>
    <t>Контрольное событие 3.2.13.2. Подписан приказ ФНС России (без регистрации в Минюсте России) об утверждении планов-графиков дополнительного профессионального образования федеральных государственных гражданских служащих Федеральной налоговой службы в образовательных учреждениях, находящихся в ведении ФНС России, на 2021 год</t>
  </si>
  <si>
    <t>Контрольное событие 3.2.13.3. Подписан приказ ФНС России (без регистрации в Минюсте России) об утверждении планов-графиков дополнительного профессионального образования федеральных государственных гражданских служащих Федеральной налоговой службы в образовательных учреждениях, находящихся в ведении ФНС России, на 2022 год</t>
  </si>
  <si>
    <t>Контрольное событие 5.2.3.1. Проведены в 2020 году проверки соблюдения актов валютного законодательства Российской Федерации и актов органов валютного регулирования, осуществлено ведение административного производства по делам об административных правонарушениях, возбужденным должностными лицами ФНС России по фактам нарушений валютного законодательства Российской Федерации и актов органов валютного регулирования</t>
  </si>
  <si>
    <t>Контрольное событие 5.2.3.2. Проведены в 2021 году проверки соблюдения актов валютного законодательства Российской Федерации и актов органов валютного регулирования, осуществлено ведение административного производства по делам об административных правонарушениях, возбужденным должностными лицами ФНС России по фактам нарушений валютного законодательства Российской Федерации и актов органов валютного регулирования</t>
  </si>
  <si>
    <t xml:space="preserve">Контрольное событие 5.2.3.3. Проведены в 2022 году проверки соблюдения актов валютного законодательства Российской Федерации и актов органов валютного регулирования, осуществлено ведение административного производства по делам об административных правонарушениях, возбужденным должностными лицами ФНС России по фактам нарушений валютного законодательства Российской Федерации и актов органов валютного регулирования </t>
  </si>
  <si>
    <t>Контрольное событие 3.2.6.1. Проведено совещание-семинар с федеральными государственными гражданскими служащими территориальных органов ФНС России на тему: "Вопросы налогообложения  юридических лиц" (приказ ФНС России о проведении совещания-семинара)</t>
  </si>
  <si>
    <t>Контрольное событие 3.2.6.2. Проведено совещание-семинар с федеральными государственными гражданскими служащими территориальных органов ФНС России на тему: "Актуальные вопросы администрирования налога на доходы физических лиц и страховых взносов" (приказ ФНС России о проведении совещания-семинара)</t>
  </si>
  <si>
    <t>Контрольное событие 3.2.9.1. Проведена сравнительная оценка динамики эффективности и результатов мероприятий внутреннего аудита и оценка надежности систем внутреннего контроля, проведенных в 2020 году. По итогам мероприятий внутреннего аудита за 2020 год  проведен общероссийский семинар-совещание (приказ ФНС России без регистрации в Минюсте России)</t>
  </si>
  <si>
    <t>Контрольное событие 3.2.9.2. Проведена сравнительная оценка динамики эффективности и результатов мероприятий внутреннего аудита и оценка надежности систем внутреннего контроля, проведенных в 2021 году. По итогам мероприятий внутреннего аудита за 2021 год  проведен общероссийский семинар-совещание (приказ ФНС России без регистрации в Минюсте России)</t>
  </si>
  <si>
    <t>Контрольное событие 3.2.1.10. Подписан приказ ФНС России об утверждении порядка организации работы по обеспечению участия и условий участия компетентного органа иностранного государства (территории) в налоговой проверке, налоговом мониторинге (пункт 6 статьи 82 Налогового кодекса Российской Федерации (в редакции Федерального закона от 27.11.2017 № 340-ФЗ "О внесении изменений в часть первую Налогового кодекса Российской Федерации в связи с реализацией международного автоматического обмена информацией и документацией по международным группам компаний")</t>
  </si>
  <si>
    <t>Контрольное событие 3.2.1.1. (3.1*) Изданы приказы ФНС России об осуществлении ФНС России и территориальными налоговыми органами бюджетных полномочий главных администраторов (администраторов) доходов бюджетов бюджетной системы Российской Федерации</t>
  </si>
  <si>
    <t>Контрольное событие 3.2.1.2. (3.1*) Изданы приказы ФНС России об осуществлении ФНС России и территориальными налоговыми органами бюджетных полномочий главных администраторов (администраторов) доходов бюджетов бюджетной системы Российской Федерации</t>
  </si>
  <si>
    <t>Контрольное событие 3.2.1.3. (3.1*) Изданы приказы ФНС России об осуществлении ФНС России и территориальными налоговыми органами бюджетных полномочий главных администраторов (администраторов) доходов бюджетов бюджетной системы Российской Федерации</t>
  </si>
  <si>
    <t>Контрольное событие 3.2.1.4. (3.2*) Издан приказ ФНС России об утверждении форм статистической налоговой отчетности на соответствующий год</t>
  </si>
  <si>
    <t>Контрольное событие 3.2.1.5. (3.2*) Издан приказ ФНС России об утверждении форм статистической налоговой отчетности на соответствующий год</t>
  </si>
  <si>
    <t>Контрольное событие 3.2.1.6. (3.2*) Издан приказ ФНС России об утверждении форм статистической налоговой отчетности на соответствующий год</t>
  </si>
  <si>
    <t>Минфин России, заместитель Министра Дроздов А.В.</t>
  </si>
  <si>
    <t>Мероприятие 3.I1.1. Разработка информационной системы "УСН-онлайн",  сопровождение (развитие) прикладного программного обеспечения и ИТ-инфраструктуры  информационной системы "УСН-онлайн".</t>
  </si>
  <si>
    <t>3.I1.1.</t>
  </si>
  <si>
    <t>Контрольное событие 3.I1.1.1.Подписан приказ ФНС России (без регистрации в Минюсте России) о введении в эксплуатацию информационной системы "УСН-онлайн", реализующей возможность исключения обязанности по представлению налоговой декларации для налогоплательщиков, применяющих упрощенную систему налогообложения с объектом налогообложения в виде доходов и использующих контрольно-кассовую технику</t>
  </si>
  <si>
    <t>Контрольное событие 3.2.1.7. Организована работа по совершенствованию налогового администрирования крупнейших налогоплательщиков (приказы, письма ФНС России)</t>
  </si>
  <si>
    <t>Контрольное событие 3.2.1.8. Организована работа по совершенствованию налогового администрирования крупнейших налогоплательщиков (приказы, письма ФНС России)</t>
  </si>
  <si>
    <t>Контрольное событие 3.2.1.9. Организована работа по совершенствованию налогового администрирования крупнейших налогоплательщиков (приказы, письма ФНС России)</t>
  </si>
  <si>
    <t>3.I1.2.</t>
  </si>
  <si>
    <t>3.I5.1.</t>
  </si>
  <si>
    <t>3.I5.2.</t>
  </si>
  <si>
    <t>Мероприятие 3.I5.1. Формирование и ведение единого реестра субъектов малого и среднего предпринимательства - получателей поддержки.</t>
  </si>
  <si>
    <t>Мероприятие 3.I5.2. Выполнение работ по ведению единого реестра субъектов малого и среднего предпринимательства - получателей поддержки.</t>
  </si>
  <si>
    <t>Контрольное событие 3.I5.1.1. Сформирован единый реестр субъектов малого и среднего предпринимательства – получателей поддержки</t>
  </si>
  <si>
    <t>Контрольное событие 3.I5.2.1. Осуществлено сопровождение прикладного программного обеспечения, создание, развитие и эксплуатация ИТ-инфраструктуры в 2021 году (отчет по сопровождению информационной системы, реализующей ведение реестра)</t>
  </si>
  <si>
    <t>Контрольное событие 3.I5.2.2. Осуществлено сопровождение прикладного программного обеспечения, создание, развитие и эксплуатация ИТ-инфраструктуры в 2022 году (отчет по сопровождению информационной системы, реализующей ведение реестра)</t>
  </si>
  <si>
    <t xml:space="preserve">Повышение качества налогового администрирования в части проведения дистанционного автоматизированного контроля.
Обеспечение полноты учета выручки в целях правильного формирования налогооблагаемой базы
</t>
  </si>
  <si>
    <t>Контрольное событие 3.2.1.11. Организована работа по совершенствованию контрольной и аналитической работы налоговых органов с использованием различных информационных ресурсов (приказы, письма ФНС России)</t>
  </si>
  <si>
    <t>Чаликов М.В., 
начальник Контрольного управления ФНС России</t>
  </si>
  <si>
    <t xml:space="preserve">31.12.2022
</t>
  </si>
  <si>
    <t>Баранов Р.В., 
и.о. начальника Управления регистра населения ФНС России</t>
  </si>
  <si>
    <t>Контрольное событие 3.2.14.1. Подготовлены предложения по НПА, необходимым для реализации норм Федерального закона от 08.06.2020 № 168-ФЗ, затрагивающим полномочия оператора ФГИС "ЕРН" (письма в Минфин России)</t>
  </si>
  <si>
    <t>Мероприятие 3.2.15. Развитие приема и обработки налоговой и бухгалтерской (финансовой) отчетности в электронной форме, поступившей по телекоммуникационным каналам связи</t>
  </si>
  <si>
    <t>Контрольное событие 3.2.15.1. Издан приказ ФНС России об утверждении формата электронной доверенности</t>
  </si>
  <si>
    <t>Новиков Ф.В., 
начальник Управления электронного документооборота  ФНС России</t>
  </si>
  <si>
    <t>Контрольное событие 3.2.14.2. Проведена опытная и опытно-промышленная эксплуатации ФГИС "ЕРН" (акты о завершении опытной и опытно-промышленной эксплуатации)</t>
  </si>
  <si>
    <t>3.2.15.</t>
  </si>
  <si>
    <r>
      <rPr>
        <sz val="14"/>
        <color theme="1"/>
        <rFont val="Times New Roman"/>
        <family val="1"/>
        <charset val="204"/>
      </rPr>
      <t>31.12.2022</t>
    </r>
    <r>
      <rPr>
        <strike/>
        <sz val="14"/>
        <color rgb="FFFF0000"/>
        <rFont val="Times New Roman"/>
        <family val="1"/>
        <charset val="204"/>
      </rPr>
      <t xml:space="preserve">
</t>
    </r>
  </si>
  <si>
    <t>Контрольное событие 3.I1.2.3. Осуществлено сопровождение прикладной подсистемы АИС "Налог-3", обеспечивающей налогообложение доходов физических лиц, полученных от профессиональной деятельности (отчет об оказанных услугах по сопровождению прикладного программного обеспечения автоматизированных информационных систем ФНС России в 2022 году)</t>
  </si>
  <si>
    <t>Контрольное событие 3.I1.2.1. Приняты работы по развитию прикладной подсистемы АИС "Налог-3", обеспечивающей налогообложение доходов физических лиц, полученных от профессиональной деятельности (акт о приемке работ)</t>
  </si>
  <si>
    <t>Контрольное событие 3.I1.2.2. Осуществлено сопровождение прикладной подсистемы АИС "Налог-3", обеспечивающей налогообложение доходов физических лиц, полученных от профессиональной деятельности (отчет об оказанных услугах по сопровождению прикладного программного обеспечения автоматизированных информационных систем ФНС России в 2021 году)</t>
  </si>
  <si>
    <r>
      <rPr>
        <sz val="14"/>
        <color theme="1"/>
        <rFont val="Times New Roman"/>
        <family val="1"/>
        <charset val="204"/>
      </rPr>
      <t>31.12.2022</t>
    </r>
    <r>
      <rPr>
        <sz val="14"/>
        <color rgb="FFFF0000"/>
        <rFont val="Times New Roman"/>
        <family val="1"/>
        <charset val="204"/>
      </rPr>
      <t xml:space="preserve">
</t>
    </r>
  </si>
  <si>
    <t>Контрольное событие 3.2.14.3. Проведено первоначальное включение сведений в федеральный регистр сведений о населении. ФГИС "ЕРН" введена в промышленную эксплуатацию (приказ о вводе в промышленную эксплуатацию)</t>
  </si>
  <si>
    <t>Создание условий для реализации налогоплательщиками своего права на получение услуг от государственных служащих – работников налоговых органов, исполненных надлежащим образом. Укрепление доверия граждан и организаций к деятельности ФНС России</t>
  </si>
  <si>
    <r>
      <t>01.01.201</t>
    </r>
    <r>
      <rPr>
        <b/>
        <sz val="14"/>
        <rFont val="Times New Roman"/>
        <family val="1"/>
        <charset val="204"/>
      </rPr>
      <t>3</t>
    </r>
  </si>
  <si>
    <t>Контрольное событие 3.2.15.2. Доклад руководителю ФНС России о доработке программного обеспечения по приему отчетности от налогоплательщиков с применением электронной подписи в соответствии с Федеральным законом от 27.12.2019 № 476-ФЗ "О внесении изменений в Федеральный закон "Об электронной подписи" и статью 1 Федерального закона "О защите прав юридических лиц и индивидуальных предпринимателей при осуществлении государственного контроля (надзора) и муниципального контроля"</t>
  </si>
  <si>
    <t>Мероприятие 3.2.1. Организация и проведение налогового контроля налогоплательщиков, плательщиков страховых взносов с применением аналитических инструментов по риск-ориентированному подходу, выявление сокрытой налоговой базы и недостоверной информации при расчете налогов, сборов и страховых взносов</t>
  </si>
  <si>
    <t>Семенов М.Н., 
и.о. начальника Управления контроля налоговых органов ФНС России</t>
  </si>
  <si>
    <r>
      <t>Мероприятие 3.2.14. Соз</t>
    </r>
    <r>
      <rPr>
        <sz val="14"/>
        <rFont val="Times New Roman"/>
        <family val="1"/>
        <charset val="204"/>
      </rPr>
      <t>дание федерального</t>
    </r>
    <r>
      <rPr>
        <sz val="14"/>
        <color theme="1"/>
        <rFont val="Times New Roman"/>
        <family val="1"/>
        <charset val="204"/>
      </rPr>
      <t xml:space="preserve"> </t>
    </r>
    <r>
      <rPr>
        <sz val="14"/>
        <rFont val="Times New Roman"/>
        <family val="1"/>
        <charset val="204"/>
      </rPr>
      <t>регистра сведений о населении (ЕРН)</t>
    </r>
  </si>
  <si>
    <t>Создан федеральный регистр сведений о населении, обеспечивающий создание системы учета сведений о населении Российской Федерации, обеспечивающей их актуальность и достоверность</t>
  </si>
  <si>
    <t>Возможность направления доверенности в электронной форме с подписью доверителя; 
прием налоговой и бухгалтерской (финансовой) отчетности, подписанной электронной подписью физического лица, действующего на основании доверенности</t>
  </si>
  <si>
    <t>Мероприятие 3.I1.2. Осуществление сопровождения прикладной подсистемы АИС "Налог-3", обеспечивающей налогообложение доходов физических лиц, полученных от профессиональной деятельности</t>
  </si>
  <si>
    <t xml:space="preserve">Обеспечены благоприятные условия для осуществления предпринимательской деятельности самозанятыми гражданами </t>
  </si>
  <si>
    <t>Контрольное событие 3.I1.1.2. Обеспечено сопровождение (развитие) прикладного программного обеспечения и ИТ-инфраструктуры информационной системы "УСН-онлайн"  (отчет об оказанных услугах по сопровождению прикладного программного обеспечения автоматизированных информационных систем ФНС России в 2022 году)</t>
  </si>
  <si>
    <r>
      <t>УТВЕРЖДЕН 
приказом Министерства финансов 
Российской Федерации 
от "_</t>
    </r>
    <r>
      <rPr>
        <b/>
        <u/>
        <sz val="16"/>
        <rFont val="Times New Roman"/>
        <family val="1"/>
        <charset val="204"/>
      </rPr>
      <t>17</t>
    </r>
    <r>
      <rPr>
        <b/>
        <sz val="16"/>
        <rFont val="Times New Roman"/>
        <family val="1"/>
        <charset val="204"/>
      </rPr>
      <t>_" _</t>
    </r>
    <r>
      <rPr>
        <b/>
        <u/>
        <sz val="16"/>
        <rFont val="Times New Roman"/>
        <family val="1"/>
        <charset val="204"/>
      </rPr>
      <t>апреля</t>
    </r>
    <r>
      <rPr>
        <b/>
        <sz val="16"/>
        <rFont val="Times New Roman"/>
        <family val="1"/>
        <charset val="204"/>
      </rPr>
      <t>_ 2020 г. № _</t>
    </r>
    <r>
      <rPr>
        <b/>
        <u/>
        <sz val="16"/>
        <rFont val="Times New Roman"/>
        <family val="1"/>
        <charset val="204"/>
      </rPr>
      <t>154</t>
    </r>
    <r>
      <rPr>
        <b/>
        <sz val="16"/>
        <rFont val="Times New Roman"/>
        <family val="1"/>
        <charset val="204"/>
      </rPr>
      <t xml:space="preserve">_
</t>
    </r>
    <r>
      <rPr>
        <b/>
        <i/>
        <sz val="16"/>
        <rFont val="Times New Roman"/>
        <family val="1"/>
        <charset val="204"/>
      </rPr>
      <t>(в редакции приказа Минфина России 
от "_</t>
    </r>
    <r>
      <rPr>
        <b/>
        <i/>
        <u/>
        <sz val="16"/>
        <rFont val="Times New Roman"/>
        <family val="1"/>
        <charset val="204"/>
      </rPr>
      <t>30</t>
    </r>
    <r>
      <rPr>
        <b/>
        <i/>
        <sz val="16"/>
        <rFont val="Times New Roman"/>
        <family val="1"/>
        <charset val="204"/>
      </rPr>
      <t>_" _</t>
    </r>
    <r>
      <rPr>
        <b/>
        <i/>
        <u/>
        <sz val="16"/>
        <rFont val="Times New Roman"/>
        <family val="1"/>
        <charset val="204"/>
      </rPr>
      <t>сентября</t>
    </r>
    <r>
      <rPr>
        <b/>
        <i/>
        <sz val="16"/>
        <rFont val="Times New Roman"/>
        <family val="1"/>
        <charset val="204"/>
      </rPr>
      <t>_ 2020 г. № _</t>
    </r>
    <r>
      <rPr>
        <b/>
        <i/>
        <u/>
        <sz val="16"/>
        <rFont val="Times New Roman"/>
        <family val="1"/>
        <charset val="204"/>
      </rPr>
      <t>956</t>
    </r>
    <r>
      <rPr>
        <b/>
        <i/>
        <sz val="16"/>
        <rFont val="Times New Roman"/>
        <family val="1"/>
        <charset val="204"/>
      </rPr>
      <t>_)</t>
    </r>
    <r>
      <rPr>
        <b/>
        <sz val="16"/>
        <rFont val="Times New Roman"/>
        <family val="1"/>
        <charset val="204"/>
      </rPr>
      <t xml:space="preserve"> </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</si>
</sst>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 #,##0.00_р_._-;\-* #,##0.00_р_._-;_-* &quot;-&quot;??_р_._-;_-@_-"/>
    <numFmt numFmtId="165" formatCode="#,##0.0"/>
  </numFmts>
  <fonts count="28" x14ac:knownFonts="1">
    <font>
      <sz val="10"/>
      <name val="Arial Cyr"/>
      <charset val="204"/>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Times New Roman"/>
      <family val="2"/>
      <charset val="204"/>
    </font>
    <font>
      <sz val="10"/>
      <name val="Arial Cyr"/>
      <family val="2"/>
      <charset val="204"/>
    </font>
    <font>
      <sz val="10"/>
      <name val="Arial Cyr"/>
      <family val="2"/>
      <charset val="204"/>
    </font>
    <font>
      <sz val="11"/>
      <color rgb="FF000000"/>
      <name val="Calibri"/>
      <family val="2"/>
      <scheme val="minor"/>
    </font>
    <font>
      <u/>
      <sz val="10"/>
      <color theme="10"/>
      <name val="Arial Cyr"/>
      <family val="2"/>
      <charset val="204"/>
    </font>
    <font>
      <sz val="11"/>
      <color theme="1"/>
      <name val="Calibri"/>
      <family val="2"/>
      <scheme val="minor"/>
    </font>
    <font>
      <i/>
      <sz val="14"/>
      <name val="Times New Roman"/>
      <family val="1"/>
      <charset val="204"/>
    </font>
    <font>
      <sz val="14"/>
      <name val="Times New Roman"/>
      <family val="1"/>
      <charset val="204"/>
    </font>
    <font>
      <b/>
      <sz val="14"/>
      <name val="Times New Roman"/>
      <family val="1"/>
      <charset val="204"/>
    </font>
    <font>
      <b/>
      <sz val="16"/>
      <name val="Times New Roman"/>
      <family val="1"/>
      <charset val="204"/>
    </font>
    <font>
      <b/>
      <vertAlign val="superscript"/>
      <sz val="14"/>
      <name val="Times New Roman"/>
      <family val="1"/>
      <charset val="204"/>
    </font>
    <font>
      <sz val="10"/>
      <name val="Times New Roman"/>
      <family val="1"/>
      <charset val="204"/>
    </font>
    <font>
      <sz val="14"/>
      <color rgb="FFFF0000"/>
      <name val="Times New Roman"/>
      <family val="1"/>
      <charset val="204"/>
    </font>
    <font>
      <strike/>
      <sz val="14"/>
      <color rgb="FFFF0000"/>
      <name val="Times New Roman"/>
      <family val="1"/>
      <charset val="204"/>
    </font>
    <font>
      <sz val="14"/>
      <color theme="1"/>
      <name val="Times New Roman"/>
      <family val="1"/>
      <charset val="204"/>
    </font>
    <font>
      <i/>
      <sz val="14"/>
      <color theme="1"/>
      <name val="Times New Roman"/>
      <family val="1"/>
      <charset val="204"/>
    </font>
    <font>
      <b/>
      <u/>
      <sz val="16"/>
      <name val="Times New Roman"/>
      <family val="1"/>
      <charset val="204"/>
    </font>
    <font>
      <b/>
      <i/>
      <sz val="16"/>
      <name val="Times New Roman"/>
      <family val="1"/>
      <charset val="204"/>
    </font>
    <font>
      <b/>
      <i/>
      <u/>
      <sz val="16"/>
      <name val="Times New Roman"/>
      <family val="1"/>
      <charset val="204"/>
    </font>
  </fonts>
  <fills count="6">
    <fill>
      <patternFill patternType="none"/>
    </fill>
    <fill>
      <patternFill patternType="gray125"/>
    </fill>
    <fill>
      <patternFill patternType="solid">
        <fgColor theme="0"/>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theme="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142">
    <xf numFmtId="0" fontId="0" fillId="0" borderId="0"/>
    <xf numFmtId="0" fontId="9" fillId="0" borderId="0"/>
    <xf numFmtId="0" fontId="10" fillId="0" borderId="0"/>
    <xf numFmtId="0" fontId="11" fillId="0" borderId="0"/>
    <xf numFmtId="0" fontId="8" fillId="0" borderId="0"/>
    <xf numFmtId="0" fontId="7" fillId="0" borderId="0"/>
    <xf numFmtId="164" fontId="7" fillId="0" borderId="0" applyFont="0" applyFill="0" applyBorder="0" applyAlignment="0" applyProtection="0"/>
    <xf numFmtId="0" fontId="10" fillId="0" borderId="0"/>
    <xf numFmtId="0" fontId="6" fillId="0" borderId="0"/>
    <xf numFmtId="0" fontId="10" fillId="0" borderId="0"/>
    <xf numFmtId="0" fontId="5" fillId="0" borderId="0"/>
    <xf numFmtId="0" fontId="5" fillId="0" borderId="0"/>
    <xf numFmtId="164" fontId="5" fillId="0" borderId="0" applyFont="0" applyFill="0" applyBorder="0" applyAlignment="0" applyProtection="0"/>
    <xf numFmtId="0" fontId="5" fillId="0" borderId="0"/>
    <xf numFmtId="0" fontId="12" fillId="0" borderId="0"/>
    <xf numFmtId="0" fontId="13" fillId="0" borderId="0" applyNumberFormat="0" applyFill="0" applyBorder="0" applyAlignment="0" applyProtection="0"/>
    <xf numFmtId="0" fontId="4" fillId="0" borderId="0"/>
    <xf numFmtId="0" fontId="4" fillId="0" borderId="0"/>
    <xf numFmtId="164" fontId="4" fillId="0" borderId="0" applyFont="0" applyFill="0" applyBorder="0" applyAlignment="0" applyProtection="0"/>
    <xf numFmtId="0" fontId="4" fillId="0" borderId="0"/>
    <xf numFmtId="0" fontId="4" fillId="0" borderId="0"/>
    <xf numFmtId="0" fontId="4" fillId="0" borderId="0"/>
    <xf numFmtId="164" fontId="4" fillId="0" borderId="0" applyFont="0" applyFill="0" applyBorder="0" applyAlignment="0" applyProtection="0"/>
    <xf numFmtId="0" fontId="4" fillId="0" borderId="0"/>
    <xf numFmtId="0" fontId="4" fillId="0" borderId="0"/>
    <xf numFmtId="0" fontId="4" fillId="0" borderId="0"/>
    <xf numFmtId="164" fontId="4" fillId="0" borderId="0" applyFont="0" applyFill="0" applyBorder="0" applyAlignment="0" applyProtection="0"/>
    <xf numFmtId="0" fontId="4" fillId="0" borderId="0"/>
    <xf numFmtId="0" fontId="4" fillId="0" borderId="0"/>
    <xf numFmtId="0" fontId="4" fillId="0" borderId="0"/>
    <xf numFmtId="164" fontId="4" fillId="0" borderId="0" applyFont="0" applyFill="0" applyBorder="0" applyAlignment="0" applyProtection="0"/>
    <xf numFmtId="0" fontId="4" fillId="0" borderId="0"/>
    <xf numFmtId="0" fontId="4" fillId="0" borderId="0"/>
    <xf numFmtId="0" fontId="4" fillId="0" borderId="0"/>
    <xf numFmtId="164" fontId="4" fillId="0" borderId="0" applyFont="0" applyFill="0" applyBorder="0" applyAlignment="0" applyProtection="0"/>
    <xf numFmtId="0" fontId="4" fillId="0" borderId="0"/>
    <xf numFmtId="0" fontId="4" fillId="0" borderId="0"/>
    <xf numFmtId="0" fontId="4" fillId="0" borderId="0"/>
    <xf numFmtId="164" fontId="4" fillId="0" borderId="0" applyFont="0" applyFill="0" applyBorder="0" applyAlignment="0" applyProtection="0"/>
    <xf numFmtId="0" fontId="4" fillId="0" borderId="0"/>
    <xf numFmtId="0" fontId="3" fillId="0" borderId="0"/>
    <xf numFmtId="0" fontId="14" fillId="0" borderId="0"/>
    <xf numFmtId="0" fontId="10" fillId="0" borderId="0"/>
    <xf numFmtId="0" fontId="2" fillId="0" borderId="0"/>
    <xf numFmtId="0" fontId="2" fillId="0" borderId="0"/>
    <xf numFmtId="164" fontId="2" fillId="0" borderId="0" applyFont="0" applyFill="0" applyBorder="0" applyAlignment="0" applyProtection="0"/>
    <xf numFmtId="0" fontId="2" fillId="0" borderId="0"/>
    <xf numFmtId="0" fontId="2" fillId="0" borderId="0"/>
    <xf numFmtId="0" fontId="2" fillId="0" borderId="0"/>
    <xf numFmtId="164" fontId="2" fillId="0" borderId="0" applyFont="0" applyFill="0" applyBorder="0" applyAlignment="0" applyProtection="0"/>
    <xf numFmtId="0" fontId="2" fillId="0" borderId="0"/>
    <xf numFmtId="0" fontId="2" fillId="0" borderId="0"/>
    <xf numFmtId="0" fontId="2" fillId="0" borderId="0"/>
    <xf numFmtId="164" fontId="2" fillId="0" borderId="0" applyFont="0" applyFill="0" applyBorder="0" applyAlignment="0" applyProtection="0"/>
    <xf numFmtId="0" fontId="2" fillId="0" borderId="0"/>
    <xf numFmtId="0" fontId="2" fillId="0" borderId="0"/>
    <xf numFmtId="0" fontId="2" fillId="0" borderId="0"/>
    <xf numFmtId="164" fontId="2" fillId="0" borderId="0" applyFont="0" applyFill="0" applyBorder="0" applyAlignment="0" applyProtection="0"/>
    <xf numFmtId="0" fontId="2" fillId="0" borderId="0"/>
    <xf numFmtId="0" fontId="2" fillId="0" borderId="0"/>
    <xf numFmtId="0" fontId="2" fillId="0" borderId="0"/>
    <xf numFmtId="164" fontId="2" fillId="0" borderId="0" applyFont="0" applyFill="0" applyBorder="0" applyAlignment="0" applyProtection="0"/>
    <xf numFmtId="0" fontId="2" fillId="0" borderId="0"/>
    <xf numFmtId="0" fontId="2" fillId="0" borderId="0"/>
    <xf numFmtId="0" fontId="2" fillId="0" borderId="0"/>
    <xf numFmtId="164" fontId="2" fillId="0" borderId="0" applyFont="0" applyFill="0" applyBorder="0" applyAlignment="0" applyProtection="0"/>
    <xf numFmtId="0" fontId="2" fillId="0" borderId="0"/>
    <xf numFmtId="0" fontId="2" fillId="0" borderId="0"/>
    <xf numFmtId="0" fontId="2" fillId="0" borderId="0"/>
    <xf numFmtId="164" fontId="2" fillId="0" borderId="0" applyFont="0" applyFill="0" applyBorder="0" applyAlignment="0" applyProtection="0"/>
    <xf numFmtId="0" fontId="2" fillId="0" borderId="0"/>
    <xf numFmtId="0" fontId="2" fillId="0" borderId="0"/>
    <xf numFmtId="0" fontId="2" fillId="0" borderId="0"/>
    <xf numFmtId="164" fontId="2" fillId="0" borderId="0" applyFont="0" applyFill="0" applyBorder="0" applyAlignment="0" applyProtection="0"/>
    <xf numFmtId="0" fontId="2" fillId="0" borderId="0"/>
    <xf numFmtId="0" fontId="2" fillId="0" borderId="0"/>
    <xf numFmtId="0" fontId="1" fillId="0" borderId="0"/>
    <xf numFmtId="0" fontId="1" fillId="0" borderId="0"/>
    <xf numFmtId="164" fontId="1" fillId="0" borderId="0" applyFont="0" applyFill="0" applyBorder="0" applyAlignment="0" applyProtection="0"/>
    <xf numFmtId="0" fontId="1" fillId="0" borderId="0"/>
    <xf numFmtId="0" fontId="1" fillId="0" borderId="0"/>
    <xf numFmtId="0" fontId="1" fillId="0" borderId="0"/>
    <xf numFmtId="164" fontId="1" fillId="0" borderId="0" applyFont="0" applyFill="0" applyBorder="0" applyAlignment="0" applyProtection="0"/>
    <xf numFmtId="0" fontId="1" fillId="0" borderId="0"/>
    <xf numFmtId="0" fontId="1" fillId="0" borderId="0"/>
    <xf numFmtId="0" fontId="1" fillId="0" borderId="0"/>
    <xf numFmtId="164" fontId="1" fillId="0" borderId="0" applyFont="0" applyFill="0" applyBorder="0" applyAlignment="0" applyProtection="0"/>
    <xf numFmtId="0" fontId="1" fillId="0" borderId="0"/>
    <xf numFmtId="0" fontId="1" fillId="0" borderId="0"/>
    <xf numFmtId="0" fontId="1" fillId="0" borderId="0"/>
    <xf numFmtId="164" fontId="1" fillId="0" borderId="0" applyFont="0" applyFill="0" applyBorder="0" applyAlignment="0" applyProtection="0"/>
    <xf numFmtId="0" fontId="1" fillId="0" borderId="0"/>
    <xf numFmtId="0" fontId="1" fillId="0" borderId="0"/>
    <xf numFmtId="0" fontId="1" fillId="0" borderId="0"/>
    <xf numFmtId="164" fontId="1" fillId="0" borderId="0" applyFont="0" applyFill="0" applyBorder="0" applyAlignment="0" applyProtection="0"/>
    <xf numFmtId="0" fontId="1" fillId="0" borderId="0"/>
    <xf numFmtId="0" fontId="1" fillId="0" borderId="0"/>
    <xf numFmtId="0" fontId="1" fillId="0" borderId="0"/>
    <xf numFmtId="164" fontId="1" fillId="0" borderId="0" applyFont="0" applyFill="0" applyBorder="0" applyAlignment="0" applyProtection="0"/>
    <xf numFmtId="0" fontId="1" fillId="0" borderId="0"/>
    <xf numFmtId="0" fontId="1" fillId="0" borderId="0"/>
    <xf numFmtId="0" fontId="1" fillId="0" borderId="0"/>
    <xf numFmtId="164" fontId="1" fillId="0" borderId="0" applyFont="0" applyFill="0" applyBorder="0" applyAlignment="0" applyProtection="0"/>
    <xf numFmtId="0" fontId="1" fillId="0" borderId="0"/>
    <xf numFmtId="0" fontId="1" fillId="0" borderId="0"/>
    <xf numFmtId="0" fontId="1" fillId="0" borderId="0"/>
    <xf numFmtId="164" fontId="1" fillId="0" borderId="0" applyFont="0" applyFill="0" applyBorder="0" applyAlignment="0" applyProtection="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0" fontId="1" fillId="0" borderId="0"/>
    <xf numFmtId="0" fontId="1" fillId="0" borderId="0"/>
    <xf numFmtId="164" fontId="1" fillId="0" borderId="0" applyFont="0" applyFill="0" applyBorder="0" applyAlignment="0" applyProtection="0"/>
    <xf numFmtId="0" fontId="1" fillId="0" borderId="0"/>
    <xf numFmtId="0" fontId="1" fillId="0" borderId="0"/>
    <xf numFmtId="0" fontId="1" fillId="0" borderId="0"/>
    <xf numFmtId="164" fontId="1" fillId="0" borderId="0" applyFont="0" applyFill="0" applyBorder="0" applyAlignment="0" applyProtection="0"/>
    <xf numFmtId="0" fontId="1" fillId="0" borderId="0"/>
    <xf numFmtId="0" fontId="1" fillId="0" borderId="0"/>
    <xf numFmtId="0" fontId="1" fillId="0" borderId="0"/>
    <xf numFmtId="164" fontId="1" fillId="0" borderId="0" applyFont="0" applyFill="0" applyBorder="0" applyAlignment="0" applyProtection="0"/>
    <xf numFmtId="0" fontId="1" fillId="0" borderId="0"/>
    <xf numFmtId="0" fontId="1" fillId="0" borderId="0"/>
    <xf numFmtId="0" fontId="1" fillId="0" borderId="0"/>
    <xf numFmtId="164" fontId="1" fillId="0" borderId="0" applyFont="0" applyFill="0" applyBorder="0" applyAlignment="0" applyProtection="0"/>
    <xf numFmtId="0" fontId="1" fillId="0" borderId="0"/>
    <xf numFmtId="0" fontId="1" fillId="0" borderId="0"/>
    <xf numFmtId="0" fontId="1" fillId="0" borderId="0"/>
    <xf numFmtId="164" fontId="1" fillId="0" borderId="0" applyFont="0" applyFill="0" applyBorder="0" applyAlignment="0" applyProtection="0"/>
    <xf numFmtId="0" fontId="1" fillId="0" borderId="0"/>
    <xf numFmtId="0" fontId="1" fillId="0" borderId="0"/>
    <xf numFmtId="0" fontId="1" fillId="0" borderId="0"/>
    <xf numFmtId="164" fontId="1" fillId="0" borderId="0" applyFont="0" applyFill="0" applyBorder="0" applyAlignment="0" applyProtection="0"/>
    <xf numFmtId="0" fontId="1" fillId="0" borderId="0"/>
    <xf numFmtId="0" fontId="1" fillId="0" borderId="0"/>
    <xf numFmtId="0" fontId="1" fillId="0" borderId="0"/>
    <xf numFmtId="164" fontId="1" fillId="0" borderId="0" applyFont="0" applyFill="0" applyBorder="0" applyAlignment="0" applyProtection="0"/>
    <xf numFmtId="0" fontId="1" fillId="0" borderId="0"/>
    <xf numFmtId="0" fontId="1" fillId="0" borderId="0"/>
  </cellStyleXfs>
  <cellXfs count="140">
    <xf numFmtId="0" fontId="0" fillId="0" borderId="0" xfId="0"/>
    <xf numFmtId="0" fontId="10" fillId="0" borderId="0" xfId="0" applyFont="1"/>
    <xf numFmtId="49" fontId="16" fillId="2" borderId="1" xfId="7" applyNumberFormat="1" applyFont="1" applyFill="1" applyBorder="1" applyAlignment="1">
      <alignment horizontal="center" vertical="center" wrapText="1"/>
    </xf>
    <xf numFmtId="0" fontId="16" fillId="2" borderId="1" xfId="7" applyFont="1" applyFill="1" applyBorder="1" applyAlignment="1">
      <alignment horizontal="center" vertical="center"/>
    </xf>
    <xf numFmtId="0" fontId="16" fillId="2" borderId="1" xfId="7" applyFont="1" applyFill="1" applyBorder="1" applyAlignment="1">
      <alignment horizontal="center" vertical="center" wrapText="1"/>
    </xf>
    <xf numFmtId="49" fontId="16" fillId="2" borderId="1" xfId="7" applyNumberFormat="1" applyFont="1" applyFill="1" applyBorder="1" applyAlignment="1">
      <alignment horizontal="center" vertical="center"/>
    </xf>
    <xf numFmtId="14" fontId="16" fillId="2" borderId="1" xfId="7" applyNumberFormat="1" applyFont="1" applyFill="1" applyBorder="1" applyAlignment="1">
      <alignment horizontal="center" vertical="center"/>
    </xf>
    <xf numFmtId="0" fontId="15" fillId="2" borderId="1" xfId="7" applyFont="1" applyFill="1" applyBorder="1" applyAlignment="1">
      <alignment horizontal="left" vertical="center" wrapText="1"/>
    </xf>
    <xf numFmtId="14" fontId="16" fillId="2" borderId="1" xfId="7" applyNumberFormat="1" applyFont="1" applyFill="1" applyBorder="1" applyAlignment="1">
      <alignment horizontal="center" vertical="center" wrapText="1"/>
    </xf>
    <xf numFmtId="0" fontId="15" fillId="2" borderId="1" xfId="0" applyFont="1" applyFill="1" applyBorder="1" applyAlignment="1">
      <alignment horizontal="left" vertical="center" wrapText="1"/>
    </xf>
    <xf numFmtId="165" fontId="16" fillId="2" borderId="1" xfId="7" applyNumberFormat="1" applyFont="1" applyFill="1" applyBorder="1" applyAlignment="1">
      <alignment horizontal="center" vertical="center"/>
    </xf>
    <xf numFmtId="165" fontId="16" fillId="2" borderId="1" xfId="0" applyNumberFormat="1" applyFont="1" applyFill="1" applyBorder="1" applyAlignment="1">
      <alignment horizontal="center" vertical="center" wrapText="1"/>
    </xf>
    <xf numFmtId="0" fontId="16" fillId="2" borderId="1" xfId="0" applyFont="1" applyFill="1" applyBorder="1" applyAlignment="1">
      <alignment horizontal="center" vertical="center" wrapText="1"/>
    </xf>
    <xf numFmtId="14" fontId="16" fillId="2" borderId="1" xfId="0" applyNumberFormat="1" applyFont="1" applyFill="1" applyBorder="1" applyAlignment="1">
      <alignment horizontal="center" vertical="center" wrapText="1"/>
    </xf>
    <xf numFmtId="0" fontId="16" fillId="2" borderId="1" xfId="7" applyFont="1" applyFill="1" applyBorder="1" applyAlignment="1">
      <alignment horizontal="left" vertical="center" wrapText="1"/>
    </xf>
    <xf numFmtId="49" fontId="16" fillId="2" borderId="1" xfId="0" applyNumberFormat="1" applyFont="1" applyFill="1" applyBorder="1" applyAlignment="1">
      <alignment horizontal="center" vertical="center"/>
    </xf>
    <xf numFmtId="4" fontId="16" fillId="2" borderId="1" xfId="0" applyNumberFormat="1" applyFont="1" applyFill="1" applyBorder="1" applyAlignment="1">
      <alignment horizontal="center" vertical="center"/>
    </xf>
    <xf numFmtId="0" fontId="16" fillId="2" borderId="1" xfId="0" applyFont="1" applyFill="1" applyBorder="1" applyAlignment="1">
      <alignment horizontal="center" vertical="center"/>
    </xf>
    <xf numFmtId="0" fontId="17" fillId="2" borderId="1" xfId="7" applyFont="1" applyFill="1" applyBorder="1" applyAlignment="1">
      <alignment horizontal="center" vertical="center"/>
    </xf>
    <xf numFmtId="0" fontId="10" fillId="2" borderId="0" xfId="0" applyFont="1" applyFill="1"/>
    <xf numFmtId="0" fontId="15" fillId="2" borderId="1" xfId="0" applyNumberFormat="1" applyFont="1" applyFill="1" applyBorder="1" applyAlignment="1" applyProtection="1">
      <alignment horizontal="left" vertical="center" wrapText="1"/>
    </xf>
    <xf numFmtId="49" fontId="20" fillId="0" borderId="0" xfId="7" applyNumberFormat="1" applyFont="1" applyFill="1" applyBorder="1" applyAlignment="1">
      <alignment horizontal="left" vertical="center"/>
    </xf>
    <xf numFmtId="0" fontId="20" fillId="0" borderId="0" xfId="7" applyFont="1" applyFill="1" applyBorder="1" applyAlignment="1">
      <alignment horizontal="center" vertical="center"/>
    </xf>
    <xf numFmtId="0" fontId="10" fillId="0" borderId="0" xfId="0" applyFont="1" applyBorder="1"/>
    <xf numFmtId="49" fontId="17" fillId="2" borderId="1" xfId="7" applyNumberFormat="1" applyFont="1" applyFill="1" applyBorder="1" applyAlignment="1">
      <alignment horizontal="center" vertical="center" wrapText="1"/>
    </xf>
    <xf numFmtId="0" fontId="18" fillId="2" borderId="0" xfId="7" applyFont="1" applyFill="1" applyBorder="1" applyAlignment="1">
      <alignment horizontal="right" vertical="top" wrapText="1"/>
    </xf>
    <xf numFmtId="49" fontId="18" fillId="2" borderId="0" xfId="7" applyNumberFormat="1" applyFont="1" applyFill="1" applyBorder="1" applyAlignment="1">
      <alignment horizontal="right" vertical="top" wrapText="1"/>
    </xf>
    <xf numFmtId="0" fontId="17" fillId="2" borderId="1" xfId="7" applyFont="1" applyFill="1" applyBorder="1" applyAlignment="1">
      <alignment horizontal="center" vertical="center" wrapText="1"/>
    </xf>
    <xf numFmtId="49" fontId="17" fillId="3" borderId="1" xfId="7" applyNumberFormat="1" applyFont="1" applyFill="1" applyBorder="1" applyAlignment="1">
      <alignment horizontal="center" vertical="center"/>
    </xf>
    <xf numFmtId="165" fontId="17" fillId="3" borderId="1" xfId="0" applyNumberFormat="1" applyFont="1" applyFill="1" applyBorder="1" applyAlignment="1">
      <alignment horizontal="center" vertical="center" wrapText="1"/>
    </xf>
    <xf numFmtId="49" fontId="17" fillId="3" borderId="1" xfId="7" applyNumberFormat="1" applyFont="1" applyFill="1" applyBorder="1" applyAlignment="1">
      <alignment horizontal="center" vertical="center" wrapText="1"/>
    </xf>
    <xf numFmtId="0" fontId="17" fillId="3" borderId="1" xfId="7" applyFont="1" applyFill="1" applyBorder="1" applyAlignment="1">
      <alignment horizontal="left" vertical="center" wrapText="1"/>
    </xf>
    <xf numFmtId="0" fontId="17" fillId="3" borderId="1" xfId="7" applyFont="1" applyFill="1" applyBorder="1" applyAlignment="1">
      <alignment horizontal="center" vertical="center"/>
    </xf>
    <xf numFmtId="0" fontId="17" fillId="3" borderId="1" xfId="7" applyFont="1" applyFill="1" applyBorder="1" applyAlignment="1">
      <alignment horizontal="center" vertical="center" wrapText="1"/>
    </xf>
    <xf numFmtId="14" fontId="17" fillId="3" borderId="1" xfId="7" applyNumberFormat="1" applyFont="1" applyFill="1" applyBorder="1" applyAlignment="1">
      <alignment horizontal="center" vertical="center"/>
    </xf>
    <xf numFmtId="49" fontId="17" fillId="4" borderId="1" xfId="7" applyNumberFormat="1" applyFont="1" applyFill="1" applyBorder="1" applyAlignment="1">
      <alignment horizontal="center" vertical="center" wrapText="1"/>
    </xf>
    <xf numFmtId="0" fontId="17" fillId="4" borderId="1" xfId="7" applyFont="1" applyFill="1" applyBorder="1" applyAlignment="1">
      <alignment horizontal="center" vertical="center"/>
    </xf>
    <xf numFmtId="0" fontId="17" fillId="4" borderId="1" xfId="7" applyFont="1" applyFill="1" applyBorder="1" applyAlignment="1">
      <alignment horizontal="center" vertical="center" wrapText="1"/>
    </xf>
    <xf numFmtId="49" fontId="17" fillId="4" borderId="1" xfId="7" applyNumberFormat="1" applyFont="1" applyFill="1" applyBorder="1" applyAlignment="1">
      <alignment horizontal="center" vertical="center"/>
    </xf>
    <xf numFmtId="14" fontId="17" fillId="4" borderId="1" xfId="7" applyNumberFormat="1" applyFont="1" applyFill="1" applyBorder="1" applyAlignment="1">
      <alignment horizontal="center" vertical="center"/>
    </xf>
    <xf numFmtId="165" fontId="17" fillId="4" borderId="1" xfId="7" applyNumberFormat="1" applyFont="1" applyFill="1" applyBorder="1" applyAlignment="1">
      <alignment horizontal="center" vertical="center"/>
    </xf>
    <xf numFmtId="165" fontId="17" fillId="4" borderId="1" xfId="0" applyNumberFormat="1" applyFont="1" applyFill="1" applyBorder="1" applyAlignment="1">
      <alignment horizontal="center" vertical="center" wrapText="1"/>
    </xf>
    <xf numFmtId="0" fontId="17" fillId="4" borderId="1" xfId="0" applyFont="1" applyFill="1" applyBorder="1" applyAlignment="1">
      <alignment horizontal="center" vertical="center" wrapText="1"/>
    </xf>
    <xf numFmtId="0" fontId="17" fillId="4" borderId="1" xfId="0" applyFont="1" applyFill="1" applyBorder="1" applyAlignment="1">
      <alignment vertical="center" wrapText="1"/>
    </xf>
    <xf numFmtId="0" fontId="17" fillId="4" borderId="1" xfId="15" applyFont="1" applyFill="1" applyBorder="1" applyAlignment="1">
      <alignment vertical="center" wrapText="1"/>
    </xf>
    <xf numFmtId="49" fontId="16" fillId="5" borderId="1" xfId="7" applyNumberFormat="1" applyFont="1" applyFill="1" applyBorder="1" applyAlignment="1">
      <alignment horizontal="center" vertical="center" wrapText="1"/>
    </xf>
    <xf numFmtId="0" fontId="16" fillId="5" borderId="1" xfId="7" applyFont="1" applyFill="1" applyBorder="1" applyAlignment="1">
      <alignment horizontal="left" vertical="center" wrapText="1"/>
    </xf>
    <xf numFmtId="0" fontId="16" fillId="5" borderId="1" xfId="7" applyFont="1" applyFill="1" applyBorder="1" applyAlignment="1">
      <alignment horizontal="center" vertical="center"/>
    </xf>
    <xf numFmtId="0" fontId="16" fillId="5" borderId="1" xfId="7" applyFont="1" applyFill="1" applyBorder="1" applyAlignment="1">
      <alignment horizontal="center" vertical="center" wrapText="1"/>
    </xf>
    <xf numFmtId="14" fontId="16" fillId="5" borderId="1" xfId="7" applyNumberFormat="1" applyFont="1" applyFill="1" applyBorder="1" applyAlignment="1">
      <alignment horizontal="center" vertical="center"/>
    </xf>
    <xf numFmtId="49" fontId="16" fillId="5" borderId="1" xfId="7" applyNumberFormat="1" applyFont="1" applyFill="1" applyBorder="1" applyAlignment="1">
      <alignment horizontal="center" vertical="center"/>
    </xf>
    <xf numFmtId="165" fontId="16" fillId="5" borderId="1" xfId="7" applyNumberFormat="1" applyFont="1" applyFill="1" applyBorder="1" applyAlignment="1">
      <alignment horizontal="center" vertical="center"/>
    </xf>
    <xf numFmtId="14" fontId="16" fillId="5" borderId="1" xfId="7" applyNumberFormat="1" applyFont="1" applyFill="1" applyBorder="1" applyAlignment="1">
      <alignment horizontal="center" vertical="center" wrapText="1"/>
    </xf>
    <xf numFmtId="0" fontId="16" fillId="5" borderId="1" xfId="0" applyFont="1" applyFill="1" applyBorder="1" applyAlignment="1">
      <alignment horizontal="left" vertical="center" wrapText="1"/>
    </xf>
    <xf numFmtId="165" fontId="16" fillId="5" borderId="1" xfId="0" applyNumberFormat="1" applyFont="1" applyFill="1" applyBorder="1" applyAlignment="1">
      <alignment horizontal="center" vertical="center" wrapText="1"/>
    </xf>
    <xf numFmtId="0" fontId="16" fillId="5" borderId="1" xfId="0" applyFont="1" applyFill="1" applyBorder="1" applyAlignment="1">
      <alignment horizontal="center" vertical="center" wrapText="1"/>
    </xf>
    <xf numFmtId="14" fontId="16" fillId="5" borderId="1" xfId="0" applyNumberFormat="1" applyFont="1" applyFill="1" applyBorder="1" applyAlignment="1">
      <alignment horizontal="center" vertical="center" wrapText="1"/>
    </xf>
    <xf numFmtId="49" fontId="16" fillId="5" borderId="1" xfId="0" applyNumberFormat="1" applyFont="1" applyFill="1" applyBorder="1" applyAlignment="1">
      <alignment horizontal="center" vertical="center"/>
    </xf>
    <xf numFmtId="0" fontId="16" fillId="5" borderId="1" xfId="0" applyFont="1" applyFill="1" applyBorder="1" applyAlignment="1">
      <alignment horizontal="center" vertical="center"/>
    </xf>
    <xf numFmtId="49" fontId="16" fillId="5" borderId="1" xfId="7" applyNumberFormat="1" applyFont="1" applyFill="1" applyBorder="1" applyAlignment="1">
      <alignment horizontal="center" vertical="center"/>
    </xf>
    <xf numFmtId="0" fontId="17" fillId="4" borderId="1" xfId="7" applyFont="1" applyFill="1" applyBorder="1" applyAlignment="1">
      <alignment horizontal="left" vertical="center" wrapText="1"/>
    </xf>
    <xf numFmtId="0" fontId="17" fillId="4" borderId="1" xfId="7" applyFont="1" applyFill="1" applyBorder="1" applyAlignment="1">
      <alignment horizontal="center" vertical="center"/>
    </xf>
    <xf numFmtId="0" fontId="17" fillId="4" borderId="1" xfId="7" applyFont="1" applyFill="1" applyBorder="1" applyAlignment="1">
      <alignment horizontal="center" vertical="center" wrapText="1"/>
    </xf>
    <xf numFmtId="0" fontId="17" fillId="4" borderId="1" xfId="0" applyFont="1" applyFill="1" applyBorder="1" applyAlignment="1">
      <alignment horizontal="center" vertical="center" wrapText="1"/>
    </xf>
    <xf numFmtId="49" fontId="17" fillId="4" borderId="1" xfId="7" applyNumberFormat="1" applyFont="1" applyFill="1" applyBorder="1" applyAlignment="1">
      <alignment horizontal="center" vertical="center" wrapText="1"/>
    </xf>
    <xf numFmtId="14" fontId="17" fillId="4" borderId="1" xfId="7" applyNumberFormat="1" applyFont="1" applyFill="1" applyBorder="1" applyAlignment="1">
      <alignment horizontal="center" vertical="center"/>
    </xf>
    <xf numFmtId="49" fontId="17" fillId="4" borderId="1" xfId="7" applyNumberFormat="1" applyFont="1" applyFill="1" applyBorder="1" applyAlignment="1">
      <alignment horizontal="center" vertical="center"/>
    </xf>
    <xf numFmtId="165" fontId="17" fillId="4" borderId="1" xfId="0" applyNumberFormat="1" applyFont="1" applyFill="1" applyBorder="1" applyAlignment="1">
      <alignment horizontal="center" vertical="center" wrapText="1"/>
    </xf>
    <xf numFmtId="49" fontId="16" fillId="5" borderId="1" xfId="0" applyNumberFormat="1" applyFont="1" applyFill="1" applyBorder="1" applyAlignment="1">
      <alignment horizontal="center" vertical="center"/>
    </xf>
    <xf numFmtId="14" fontId="16" fillId="5" borderId="1" xfId="7" applyNumberFormat="1" applyFont="1" applyFill="1" applyBorder="1" applyAlignment="1">
      <alignment horizontal="center" vertical="center"/>
    </xf>
    <xf numFmtId="0" fontId="16" fillId="2" borderId="1" xfId="0" applyFont="1" applyFill="1" applyBorder="1" applyAlignment="1">
      <alignment horizontal="center" vertical="center" wrapText="1"/>
    </xf>
    <xf numFmtId="49" fontId="16" fillId="2" borderId="1" xfId="7" applyNumberFormat="1" applyFont="1" applyFill="1" applyBorder="1" applyAlignment="1">
      <alignment horizontal="center" vertical="center"/>
    </xf>
    <xf numFmtId="49" fontId="16" fillId="5" borderId="1" xfId="0" applyNumberFormat="1" applyFont="1" applyFill="1" applyBorder="1" applyAlignment="1">
      <alignment horizontal="center" vertical="center"/>
    </xf>
    <xf numFmtId="14" fontId="16" fillId="5" borderId="1" xfId="7" applyNumberFormat="1" applyFont="1" applyFill="1" applyBorder="1" applyAlignment="1">
      <alignment horizontal="center" vertical="center" wrapText="1"/>
    </xf>
    <xf numFmtId="14" fontId="23" fillId="2" borderId="1" xfId="7" applyNumberFormat="1" applyFont="1" applyFill="1" applyBorder="1" applyAlignment="1">
      <alignment horizontal="center" vertical="center" wrapText="1"/>
    </xf>
    <xf numFmtId="0" fontId="24" fillId="2" borderId="1" xfId="0" applyFont="1" applyFill="1" applyBorder="1" applyAlignment="1">
      <alignment horizontal="left" vertical="center" wrapText="1"/>
    </xf>
    <xf numFmtId="49" fontId="17" fillId="2" borderId="1" xfId="7" applyNumberFormat="1" applyFont="1" applyFill="1" applyBorder="1" applyAlignment="1">
      <alignment horizontal="center" vertical="center" wrapText="1"/>
    </xf>
    <xf numFmtId="14" fontId="16" fillId="2" borderId="1" xfId="7" applyNumberFormat="1" applyFont="1" applyFill="1" applyBorder="1" applyAlignment="1">
      <alignment horizontal="center" vertical="center"/>
    </xf>
    <xf numFmtId="0" fontId="16" fillId="2" borderId="1" xfId="7" applyFont="1" applyFill="1" applyBorder="1" applyAlignment="1">
      <alignment horizontal="center" vertical="center" wrapText="1"/>
    </xf>
    <xf numFmtId="0" fontId="16" fillId="2" borderId="1" xfId="0" applyFont="1" applyFill="1" applyBorder="1" applyAlignment="1">
      <alignment horizontal="center" vertical="center" wrapText="1"/>
    </xf>
    <xf numFmtId="0" fontId="16" fillId="2" borderId="1" xfId="7" applyFont="1" applyFill="1" applyBorder="1" applyAlignment="1">
      <alignment horizontal="center" vertical="center"/>
    </xf>
    <xf numFmtId="14" fontId="16" fillId="2" borderId="1" xfId="7" applyNumberFormat="1" applyFont="1" applyFill="1" applyBorder="1" applyAlignment="1">
      <alignment horizontal="center" vertical="center" wrapText="1"/>
    </xf>
    <xf numFmtId="49" fontId="16" fillId="2" borderId="1" xfId="7" applyNumberFormat="1" applyFont="1" applyFill="1" applyBorder="1" applyAlignment="1">
      <alignment horizontal="center" vertical="center"/>
    </xf>
    <xf numFmtId="0" fontId="23" fillId="2" borderId="1" xfId="7" applyFont="1" applyFill="1" applyBorder="1" applyAlignment="1">
      <alignment horizontal="center" vertical="center" wrapText="1"/>
    </xf>
    <xf numFmtId="0" fontId="23" fillId="2" borderId="1" xfId="7" applyFont="1" applyFill="1" applyBorder="1" applyAlignment="1">
      <alignment horizontal="center" vertical="center"/>
    </xf>
    <xf numFmtId="49" fontId="23" fillId="2" borderId="1" xfId="7" applyNumberFormat="1" applyFont="1" applyFill="1" applyBorder="1" applyAlignment="1">
      <alignment horizontal="center" vertical="center"/>
    </xf>
    <xf numFmtId="14" fontId="23" fillId="2" borderId="1" xfId="7" applyNumberFormat="1" applyFont="1" applyFill="1" applyBorder="1" applyAlignment="1">
      <alignment horizontal="center" vertical="center"/>
    </xf>
    <xf numFmtId="0" fontId="23" fillId="2" borderId="1" xfId="0" applyFont="1" applyFill="1" applyBorder="1" applyAlignment="1">
      <alignment horizontal="center" vertical="center" wrapText="1"/>
    </xf>
    <xf numFmtId="14" fontId="23" fillId="2" borderId="1" xfId="0" applyNumberFormat="1" applyFont="1" applyFill="1" applyBorder="1" applyAlignment="1">
      <alignment horizontal="center" vertical="center" wrapText="1"/>
    </xf>
    <xf numFmtId="165" fontId="23" fillId="2" borderId="1" xfId="7" applyNumberFormat="1" applyFont="1" applyFill="1" applyBorder="1" applyAlignment="1">
      <alignment horizontal="center" vertical="center"/>
    </xf>
    <xf numFmtId="0" fontId="24" fillId="2" borderId="1" xfId="7" applyFont="1" applyFill="1" applyBorder="1" applyAlignment="1">
      <alignment horizontal="left" vertical="center" wrapText="1"/>
    </xf>
    <xf numFmtId="49" fontId="16" fillId="5" borderId="1" xfId="7" applyNumberFormat="1" applyFont="1" applyFill="1" applyBorder="1" applyAlignment="1">
      <alignment horizontal="center" vertical="center" wrapText="1"/>
    </xf>
    <xf numFmtId="0" fontId="16" fillId="5" borderId="1" xfId="7" applyFont="1" applyFill="1" applyBorder="1" applyAlignment="1">
      <alignment horizontal="center" vertical="center"/>
    </xf>
    <xf numFmtId="14" fontId="17" fillId="4" borderId="1" xfId="7" applyNumberFormat="1" applyFont="1" applyFill="1" applyBorder="1" applyAlignment="1">
      <alignment horizontal="center" vertical="center"/>
    </xf>
    <xf numFmtId="0" fontId="16" fillId="5" borderId="1" xfId="7" applyFont="1" applyFill="1" applyBorder="1" applyAlignment="1">
      <alignment horizontal="center" vertical="center" wrapText="1"/>
    </xf>
    <xf numFmtId="0" fontId="16" fillId="5" borderId="1" xfId="7" applyFont="1" applyFill="1" applyBorder="1" applyAlignment="1">
      <alignment horizontal="left" vertical="center" wrapText="1"/>
    </xf>
    <xf numFmtId="49" fontId="16" fillId="5" borderId="1" xfId="0" applyNumberFormat="1" applyFont="1" applyFill="1" applyBorder="1" applyAlignment="1">
      <alignment horizontal="center" vertical="center"/>
    </xf>
    <xf numFmtId="14" fontId="16" fillId="5" borderId="1" xfId="0" applyNumberFormat="1" applyFont="1" applyFill="1" applyBorder="1" applyAlignment="1">
      <alignment horizontal="center" vertical="center" wrapText="1"/>
    </xf>
    <xf numFmtId="49" fontId="16" fillId="5" borderId="1" xfId="7" applyNumberFormat="1" applyFont="1" applyFill="1" applyBorder="1" applyAlignment="1">
      <alignment horizontal="center" vertical="center"/>
    </xf>
    <xf numFmtId="0" fontId="16" fillId="5" borderId="1" xfId="0" applyFont="1" applyFill="1" applyBorder="1" applyAlignment="1">
      <alignment horizontal="center" vertical="center" wrapText="1"/>
    </xf>
    <xf numFmtId="0" fontId="23" fillId="5" borderId="1" xfId="7" applyFont="1" applyFill="1" applyBorder="1" applyAlignment="1">
      <alignment horizontal="left" vertical="center" wrapText="1"/>
    </xf>
    <xf numFmtId="0" fontId="23" fillId="5" borderId="1" xfId="7" applyFont="1" applyFill="1" applyBorder="1" applyAlignment="1">
      <alignment horizontal="center" vertical="center"/>
    </xf>
    <xf numFmtId="0" fontId="23" fillId="5" borderId="1" xfId="7" applyFont="1" applyFill="1" applyBorder="1" applyAlignment="1">
      <alignment horizontal="center" vertical="center" wrapText="1"/>
    </xf>
    <xf numFmtId="49" fontId="23" fillId="5" borderId="1" xfId="0" applyNumberFormat="1" applyFont="1" applyFill="1" applyBorder="1" applyAlignment="1">
      <alignment horizontal="center" vertical="center"/>
    </xf>
    <xf numFmtId="14" fontId="23" fillId="5" borderId="1" xfId="0" applyNumberFormat="1" applyFont="1" applyFill="1" applyBorder="1" applyAlignment="1">
      <alignment horizontal="center" vertical="center" wrapText="1"/>
    </xf>
    <xf numFmtId="165" fontId="23" fillId="5" borderId="1" xfId="7" applyNumberFormat="1" applyFont="1" applyFill="1" applyBorder="1" applyAlignment="1">
      <alignment horizontal="center" vertical="center"/>
    </xf>
    <xf numFmtId="0" fontId="18" fillId="2" borderId="0" xfId="7" applyFont="1" applyFill="1" applyBorder="1" applyAlignment="1">
      <alignment vertical="top" wrapText="1"/>
    </xf>
    <xf numFmtId="0" fontId="18" fillId="2" borderId="0" xfId="7" applyFont="1" applyFill="1" applyBorder="1" applyAlignment="1">
      <alignment horizontal="center" vertical="top" wrapText="1"/>
    </xf>
    <xf numFmtId="165" fontId="17" fillId="4" borderId="1" xfId="0" applyNumberFormat="1" applyFont="1" applyFill="1" applyBorder="1" applyAlignment="1">
      <alignment horizontal="center" vertical="center" wrapText="1"/>
    </xf>
    <xf numFmtId="49" fontId="17" fillId="4" borderId="1" xfId="7" applyNumberFormat="1" applyFont="1" applyFill="1" applyBorder="1" applyAlignment="1">
      <alignment horizontal="center" vertical="center"/>
    </xf>
    <xf numFmtId="14" fontId="17" fillId="4" borderId="1" xfId="7" applyNumberFormat="1" applyFont="1" applyFill="1" applyBorder="1" applyAlignment="1">
      <alignment horizontal="center" vertical="center"/>
    </xf>
    <xf numFmtId="0" fontId="17" fillId="4" borderId="1" xfId="0" applyFont="1" applyFill="1" applyBorder="1" applyAlignment="1">
      <alignment horizontal="center" vertical="center" wrapText="1"/>
    </xf>
    <xf numFmtId="0" fontId="17" fillId="4" borderId="1" xfId="7" applyFont="1" applyFill="1" applyBorder="1" applyAlignment="1">
      <alignment horizontal="center" vertical="center" wrapText="1"/>
    </xf>
    <xf numFmtId="0" fontId="17" fillId="4" borderId="1" xfId="7" applyFont="1" applyFill="1" applyBorder="1" applyAlignment="1">
      <alignment horizontal="center" vertical="center"/>
    </xf>
    <xf numFmtId="0" fontId="17" fillId="4" borderId="1" xfId="7" applyFont="1" applyFill="1" applyBorder="1" applyAlignment="1">
      <alignment horizontal="left" vertical="center" wrapText="1"/>
    </xf>
    <xf numFmtId="49" fontId="17" fillId="4" borderId="1" xfId="7" applyNumberFormat="1" applyFont="1" applyFill="1" applyBorder="1" applyAlignment="1">
      <alignment horizontal="center" vertical="center" wrapText="1"/>
    </xf>
    <xf numFmtId="49" fontId="16" fillId="5" borderId="1" xfId="7" applyNumberFormat="1" applyFont="1" applyFill="1" applyBorder="1" applyAlignment="1">
      <alignment horizontal="center" vertical="center" wrapText="1"/>
    </xf>
    <xf numFmtId="49" fontId="16" fillId="2" borderId="1" xfId="7" applyNumberFormat="1" applyFont="1" applyFill="1" applyBorder="1" applyAlignment="1">
      <alignment horizontal="center" vertical="center" wrapText="1"/>
    </xf>
    <xf numFmtId="49" fontId="17" fillId="3" borderId="1" xfId="7" applyNumberFormat="1" applyFont="1" applyFill="1" applyBorder="1" applyAlignment="1">
      <alignment horizontal="center" vertical="center"/>
    </xf>
    <xf numFmtId="49" fontId="17" fillId="2" borderId="1" xfId="7" applyNumberFormat="1" applyFont="1" applyFill="1" applyBorder="1" applyAlignment="1">
      <alignment horizontal="center" vertical="center"/>
    </xf>
    <xf numFmtId="0" fontId="17" fillId="3" borderId="1" xfId="7" applyFont="1" applyFill="1" applyBorder="1" applyAlignment="1">
      <alignment horizontal="center" vertical="center" wrapText="1"/>
    </xf>
    <xf numFmtId="0" fontId="17" fillId="2" borderId="1" xfId="7" applyFont="1" applyFill="1" applyBorder="1" applyAlignment="1">
      <alignment horizontal="center" vertical="center" wrapText="1"/>
    </xf>
    <xf numFmtId="0" fontId="16" fillId="5" borderId="1" xfId="7" applyFont="1" applyFill="1" applyBorder="1" applyAlignment="1">
      <alignment horizontal="left" vertical="center" wrapText="1"/>
    </xf>
    <xf numFmtId="0" fontId="16" fillId="2" borderId="1" xfId="7" applyFont="1" applyFill="1" applyBorder="1" applyAlignment="1">
      <alignment horizontal="center" vertical="center" wrapText="1"/>
    </xf>
    <xf numFmtId="0" fontId="16" fillId="5" borderId="1" xfId="7" applyFont="1" applyFill="1" applyBorder="1" applyAlignment="1">
      <alignment horizontal="center" vertical="center"/>
    </xf>
    <xf numFmtId="0" fontId="16" fillId="2" borderId="1" xfId="7" applyFont="1" applyFill="1" applyBorder="1" applyAlignment="1">
      <alignment horizontal="center" vertical="center"/>
    </xf>
    <xf numFmtId="0" fontId="16" fillId="5" borderId="1" xfId="7" applyFont="1" applyFill="1" applyBorder="1" applyAlignment="1">
      <alignment horizontal="center" vertical="center" wrapText="1"/>
    </xf>
    <xf numFmtId="49" fontId="16" fillId="5" borderId="1" xfId="0" applyNumberFormat="1" applyFont="1" applyFill="1" applyBorder="1" applyAlignment="1">
      <alignment horizontal="center" vertical="center"/>
    </xf>
    <xf numFmtId="49" fontId="16" fillId="2" borderId="1" xfId="0" applyNumberFormat="1" applyFont="1" applyFill="1" applyBorder="1" applyAlignment="1">
      <alignment horizontal="center" vertical="center"/>
    </xf>
    <xf numFmtId="14" fontId="16" fillId="5" borderId="1" xfId="0" applyNumberFormat="1" applyFont="1" applyFill="1" applyBorder="1" applyAlignment="1">
      <alignment horizontal="center" vertical="center" wrapText="1"/>
    </xf>
    <xf numFmtId="14" fontId="16" fillId="2" borderId="1" xfId="0" applyNumberFormat="1" applyFont="1" applyFill="1" applyBorder="1" applyAlignment="1">
      <alignment horizontal="center" vertical="center" wrapText="1"/>
    </xf>
    <xf numFmtId="14" fontId="17" fillId="3" borderId="1" xfId="7" applyNumberFormat="1" applyFont="1" applyFill="1" applyBorder="1" applyAlignment="1">
      <alignment horizontal="center" vertical="center"/>
    </xf>
    <xf numFmtId="14" fontId="17" fillId="2" borderId="1" xfId="7" applyNumberFormat="1" applyFont="1" applyFill="1" applyBorder="1" applyAlignment="1">
      <alignment horizontal="center" vertical="center"/>
    </xf>
    <xf numFmtId="0" fontId="17" fillId="3" borderId="1" xfId="7" applyFont="1" applyFill="1" applyBorder="1" applyAlignment="1">
      <alignment horizontal="center" vertical="center"/>
    </xf>
    <xf numFmtId="0" fontId="17" fillId="2" borderId="1" xfId="7" applyFont="1" applyFill="1" applyBorder="1" applyAlignment="1">
      <alignment horizontal="center" vertical="center"/>
    </xf>
    <xf numFmtId="0" fontId="17" fillId="3" borderId="1" xfId="7" applyFont="1" applyFill="1" applyBorder="1" applyAlignment="1">
      <alignment horizontal="left" vertical="center" wrapText="1"/>
    </xf>
    <xf numFmtId="0" fontId="17" fillId="2" borderId="1" xfId="7" applyFont="1" applyFill="1" applyBorder="1" applyAlignment="1">
      <alignment horizontal="left" vertical="center" wrapText="1"/>
    </xf>
    <xf numFmtId="49" fontId="17" fillId="3" borderId="1" xfId="7" applyNumberFormat="1" applyFont="1" applyFill="1" applyBorder="1" applyAlignment="1">
      <alignment horizontal="center" vertical="center" wrapText="1"/>
    </xf>
    <xf numFmtId="49" fontId="17" fillId="2" borderId="1" xfId="7" applyNumberFormat="1" applyFont="1" applyFill="1" applyBorder="1" applyAlignment="1">
      <alignment horizontal="center" vertical="center" wrapText="1"/>
    </xf>
    <xf numFmtId="0" fontId="17" fillId="2" borderId="2" xfId="7" applyFont="1" applyFill="1" applyBorder="1" applyAlignment="1">
      <alignment horizontal="center" vertical="center" wrapText="1"/>
    </xf>
  </cellXfs>
  <cellStyles count="142">
    <cellStyle name="Normal" xfId="14"/>
    <cellStyle name="Гиперссылка" xfId="15" builtinId="8"/>
    <cellStyle name="Обычный" xfId="0" builtinId="0"/>
    <cellStyle name="Обычный 2" xfId="1"/>
    <cellStyle name="Обычный 2 2" xfId="7"/>
    <cellStyle name="Обычный 3" xfId="2"/>
    <cellStyle name="Обычный 4" xfId="3"/>
    <cellStyle name="Обычный 4 2" xfId="9"/>
    <cellStyle name="Обычный 5" xfId="4"/>
    <cellStyle name="Обычный 5 2" xfId="8"/>
    <cellStyle name="Обычный 5 2 2" xfId="13"/>
    <cellStyle name="Обычный 5 2 2 2" xfId="39"/>
    <cellStyle name="Обычный 5 2 2 2 2" xfId="74"/>
    <cellStyle name="Обычный 5 2 2 2 2 2" xfId="140"/>
    <cellStyle name="Обычный 5 2 2 2 3" xfId="107"/>
    <cellStyle name="Обычный 5 2 2 3" xfId="31"/>
    <cellStyle name="Обычный 5 2 2 3 2" xfId="66"/>
    <cellStyle name="Обычный 5 2 2 3 2 2" xfId="132"/>
    <cellStyle name="Обычный 5 2 2 3 3" xfId="99"/>
    <cellStyle name="Обычный 5 2 2 4" xfId="23"/>
    <cellStyle name="Обычный 5 2 2 4 2" xfId="58"/>
    <cellStyle name="Обычный 5 2 2 4 2 2" xfId="124"/>
    <cellStyle name="Обычный 5 2 2 4 3" xfId="91"/>
    <cellStyle name="Обычный 5 2 2 5" xfId="50"/>
    <cellStyle name="Обычный 5 2 2 5 2" xfId="116"/>
    <cellStyle name="Обычный 5 2 2 6" xfId="83"/>
    <cellStyle name="Обычный 5 2 3" xfId="35"/>
    <cellStyle name="Обычный 5 2 3 2" xfId="70"/>
    <cellStyle name="Обычный 5 2 3 2 2" xfId="136"/>
    <cellStyle name="Обычный 5 2 3 3" xfId="103"/>
    <cellStyle name="Обычный 5 2 4" xfId="27"/>
    <cellStyle name="Обычный 5 2 4 2" xfId="62"/>
    <cellStyle name="Обычный 5 2 4 2 2" xfId="128"/>
    <cellStyle name="Обычный 5 2 4 3" xfId="95"/>
    <cellStyle name="Обычный 5 2 5" xfId="19"/>
    <cellStyle name="Обычный 5 2 5 2" xfId="54"/>
    <cellStyle name="Обычный 5 2 5 2 2" xfId="120"/>
    <cellStyle name="Обычный 5 2 5 3" xfId="87"/>
    <cellStyle name="Обычный 5 2 6" xfId="46"/>
    <cellStyle name="Обычный 5 2 6 2" xfId="112"/>
    <cellStyle name="Обычный 5 2 7" xfId="79"/>
    <cellStyle name="Обычный 5 3" xfId="10"/>
    <cellStyle name="Обычный 5 3 2" xfId="36"/>
    <cellStyle name="Обычный 5 3 2 2" xfId="71"/>
    <cellStyle name="Обычный 5 3 2 2 2" xfId="137"/>
    <cellStyle name="Обычный 5 3 2 3" xfId="104"/>
    <cellStyle name="Обычный 5 3 3" xfId="28"/>
    <cellStyle name="Обычный 5 3 3 2" xfId="63"/>
    <cellStyle name="Обычный 5 3 3 2 2" xfId="129"/>
    <cellStyle name="Обычный 5 3 3 3" xfId="96"/>
    <cellStyle name="Обычный 5 3 4" xfId="20"/>
    <cellStyle name="Обычный 5 3 4 2" xfId="55"/>
    <cellStyle name="Обычный 5 3 4 2 2" xfId="121"/>
    <cellStyle name="Обычный 5 3 4 3" xfId="88"/>
    <cellStyle name="Обычный 5 3 5" xfId="47"/>
    <cellStyle name="Обычный 5 3 5 2" xfId="113"/>
    <cellStyle name="Обычный 5 3 6" xfId="80"/>
    <cellStyle name="Обычный 5 4" xfId="32"/>
    <cellStyle name="Обычный 5 4 2" xfId="67"/>
    <cellStyle name="Обычный 5 4 2 2" xfId="133"/>
    <cellStyle name="Обычный 5 4 3" xfId="100"/>
    <cellStyle name="Обычный 5 5" xfId="24"/>
    <cellStyle name="Обычный 5 5 2" xfId="59"/>
    <cellStyle name="Обычный 5 5 2 2" xfId="125"/>
    <cellStyle name="Обычный 5 5 3" xfId="92"/>
    <cellStyle name="Обычный 5 6" xfId="16"/>
    <cellStyle name="Обычный 5 6 2" xfId="51"/>
    <cellStyle name="Обычный 5 6 2 2" xfId="117"/>
    <cellStyle name="Обычный 5 6 3" xfId="84"/>
    <cellStyle name="Обычный 5 7" xfId="43"/>
    <cellStyle name="Обычный 5 7 2" xfId="109"/>
    <cellStyle name="Обычный 5 8" xfId="76"/>
    <cellStyle name="Обычный 6" xfId="5"/>
    <cellStyle name="Обычный 6 2" xfId="11"/>
    <cellStyle name="Обычный 6 2 2" xfId="37"/>
    <cellStyle name="Обычный 6 2 2 2" xfId="72"/>
    <cellStyle name="Обычный 6 2 2 2 2" xfId="138"/>
    <cellStyle name="Обычный 6 2 2 3" xfId="105"/>
    <cellStyle name="Обычный 6 2 3" xfId="29"/>
    <cellStyle name="Обычный 6 2 3 2" xfId="64"/>
    <cellStyle name="Обычный 6 2 3 2 2" xfId="130"/>
    <cellStyle name="Обычный 6 2 3 3" xfId="97"/>
    <cellStyle name="Обычный 6 2 4" xfId="21"/>
    <cellStyle name="Обычный 6 2 4 2" xfId="56"/>
    <cellStyle name="Обычный 6 2 4 2 2" xfId="122"/>
    <cellStyle name="Обычный 6 2 4 3" xfId="89"/>
    <cellStyle name="Обычный 6 2 5" xfId="48"/>
    <cellStyle name="Обычный 6 2 5 2" xfId="114"/>
    <cellStyle name="Обычный 6 2 6" xfId="81"/>
    <cellStyle name="Обычный 6 3" xfId="33"/>
    <cellStyle name="Обычный 6 3 2" xfId="68"/>
    <cellStyle name="Обычный 6 3 2 2" xfId="134"/>
    <cellStyle name="Обычный 6 3 3" xfId="101"/>
    <cellStyle name="Обычный 6 4" xfId="25"/>
    <cellStyle name="Обычный 6 4 2" xfId="60"/>
    <cellStyle name="Обычный 6 4 2 2" xfId="126"/>
    <cellStyle name="Обычный 6 4 3" xfId="93"/>
    <cellStyle name="Обычный 6 5" xfId="17"/>
    <cellStyle name="Обычный 6 5 2" xfId="52"/>
    <cellStyle name="Обычный 6 5 2 2" xfId="118"/>
    <cellStyle name="Обычный 6 5 3" xfId="85"/>
    <cellStyle name="Обычный 6 6" xfId="44"/>
    <cellStyle name="Обычный 6 6 2" xfId="110"/>
    <cellStyle name="Обычный 6 7" xfId="77"/>
    <cellStyle name="Обычный 7" xfId="40"/>
    <cellStyle name="Обычный 7 2" xfId="75"/>
    <cellStyle name="Обычный 7 2 2" xfId="141"/>
    <cellStyle name="Обычный 7 3" xfId="108"/>
    <cellStyle name="Обычный 8" xfId="42"/>
    <cellStyle name="Обычный 9" xfId="41"/>
    <cellStyle name="Финансовый 2" xfId="6"/>
    <cellStyle name="Финансовый 2 2" xfId="12"/>
    <cellStyle name="Финансовый 2 2 2" xfId="38"/>
    <cellStyle name="Финансовый 2 2 2 2" xfId="73"/>
    <cellStyle name="Финансовый 2 2 2 2 2" xfId="139"/>
    <cellStyle name="Финансовый 2 2 2 3" xfId="106"/>
    <cellStyle name="Финансовый 2 2 3" xfId="30"/>
    <cellStyle name="Финансовый 2 2 3 2" xfId="65"/>
    <cellStyle name="Финансовый 2 2 3 2 2" xfId="131"/>
    <cellStyle name="Финансовый 2 2 3 3" xfId="98"/>
    <cellStyle name="Финансовый 2 2 4" xfId="22"/>
    <cellStyle name="Финансовый 2 2 4 2" xfId="57"/>
    <cellStyle name="Финансовый 2 2 4 2 2" xfId="123"/>
    <cellStyle name="Финансовый 2 2 4 3" xfId="90"/>
    <cellStyle name="Финансовый 2 2 5" xfId="49"/>
    <cellStyle name="Финансовый 2 2 5 2" xfId="115"/>
    <cellStyle name="Финансовый 2 2 6" xfId="82"/>
    <cellStyle name="Финансовый 2 3" xfId="34"/>
    <cellStyle name="Финансовый 2 3 2" xfId="69"/>
    <cellStyle name="Финансовый 2 3 2 2" xfId="135"/>
    <cellStyle name="Финансовый 2 3 3" xfId="102"/>
    <cellStyle name="Финансовый 2 4" xfId="26"/>
    <cellStyle name="Финансовый 2 4 2" xfId="61"/>
    <cellStyle name="Финансовый 2 4 2 2" xfId="127"/>
    <cellStyle name="Финансовый 2 4 3" xfId="94"/>
    <cellStyle name="Финансовый 2 5" xfId="18"/>
    <cellStyle name="Финансовый 2 5 2" xfId="53"/>
    <cellStyle name="Финансовый 2 5 2 2" xfId="119"/>
    <cellStyle name="Финансовый 2 5 3" xfId="86"/>
    <cellStyle name="Финансовый 2 6" xfId="45"/>
    <cellStyle name="Финансовый 2 6 2" xfId="111"/>
    <cellStyle name="Финансовый 2 7" xfId="78"/>
  </cellStyles>
  <dxfs count="3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CCFFCC"/>
      <color rgb="FFFFCCFF"/>
      <color rgb="FFFFFFCC"/>
      <color rgb="FF99FFCC"/>
      <color rgb="FFCCECFF"/>
      <color rgb="FFCCFFFF"/>
      <color rgb="FFF2D5A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drawings/drawing1.xml><?xml version="1.0" encoding="utf-8"?>
<xdr:wsDr xmlns:xdr="http://schemas.openxmlformats.org/drawingml/2006/spreadsheetDrawing" xmlns:a="http://schemas.openxmlformats.org/drawingml/2006/main">
  <xdr:oneCellAnchor>
    <xdr:from>
      <xdr:col>4</xdr:col>
      <xdr:colOff>7124700</xdr:colOff>
      <xdr:row>107</xdr:row>
      <xdr:rowOff>0</xdr:rowOff>
    </xdr:from>
    <xdr:ext cx="184731" cy="264560"/>
    <xdr:sp macro="" textlink="">
      <xdr:nvSpPr>
        <xdr:cNvPr id="2" name="TextBox 1"/>
        <xdr:cNvSpPr txBox="1"/>
      </xdr:nvSpPr>
      <xdr:spPr>
        <a:xfrm>
          <a:off x="17364075" y="30508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7"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49"/>
  <sheetViews>
    <sheetView tabSelected="1" zoomScale="40" zoomScaleNormal="40" zoomScaleSheetLayoutView="70" zoomScalePageLayoutView="70" workbookViewId="0">
      <selection activeCell="H1" sqref="H1:J1"/>
    </sheetView>
  </sheetViews>
  <sheetFormatPr defaultColWidth="9.109375" defaultRowHeight="13.2" x14ac:dyDescent="0.25"/>
  <cols>
    <col min="1" max="1" width="11" style="22" customWidth="1"/>
    <col min="2" max="2" width="70.6640625" style="21" customWidth="1"/>
    <col min="3" max="3" width="19" style="22" customWidth="1"/>
    <col min="4" max="4" width="45.109375" style="22" customWidth="1"/>
    <col min="5" max="5" width="89.44140625" style="22" customWidth="1"/>
    <col min="6" max="6" width="21.6640625" style="22" customWidth="1"/>
    <col min="7" max="7" width="23.109375" style="22" customWidth="1"/>
    <col min="8" max="8" width="42.33203125" style="22" customWidth="1"/>
    <col min="9" max="11" width="21.6640625" style="22" customWidth="1"/>
    <col min="12" max="16384" width="9.109375" style="1"/>
  </cols>
  <sheetData>
    <row r="1" spans="1:11" ht="137.4" customHeight="1" x14ac:dyDescent="0.25">
      <c r="A1" s="25"/>
      <c r="B1" s="26"/>
      <c r="C1" s="25"/>
      <c r="D1" s="25"/>
      <c r="E1" s="25"/>
      <c r="F1" s="25"/>
      <c r="G1" s="25"/>
      <c r="H1" s="107" t="s">
        <v>238</v>
      </c>
      <c r="I1" s="107"/>
      <c r="J1" s="107"/>
      <c r="K1" s="106"/>
    </row>
    <row r="2" spans="1:11" ht="54" customHeight="1" x14ac:dyDescent="0.25">
      <c r="A2" s="139" t="s">
        <v>76</v>
      </c>
      <c r="B2" s="139"/>
      <c r="C2" s="139"/>
      <c r="D2" s="139"/>
      <c r="E2" s="139"/>
      <c r="F2" s="139"/>
      <c r="G2" s="139"/>
      <c r="H2" s="139"/>
      <c r="I2" s="139"/>
      <c r="J2" s="139"/>
      <c r="K2" s="139"/>
    </row>
    <row r="3" spans="1:11" ht="59.25" customHeight="1" x14ac:dyDescent="0.25">
      <c r="A3" s="121" t="s">
        <v>0</v>
      </c>
      <c r="B3" s="138" t="s">
        <v>7</v>
      </c>
      <c r="C3" s="121" t="s">
        <v>171</v>
      </c>
      <c r="D3" s="121" t="s">
        <v>172</v>
      </c>
      <c r="E3" s="121" t="s">
        <v>83</v>
      </c>
      <c r="F3" s="121" t="s">
        <v>6</v>
      </c>
      <c r="G3" s="121" t="s">
        <v>24</v>
      </c>
      <c r="H3" s="121" t="s">
        <v>173</v>
      </c>
      <c r="I3" s="134" t="s">
        <v>174</v>
      </c>
      <c r="J3" s="134"/>
      <c r="K3" s="134"/>
    </row>
    <row r="4" spans="1:11" ht="36" customHeight="1" x14ac:dyDescent="0.25">
      <c r="A4" s="121"/>
      <c r="B4" s="138"/>
      <c r="C4" s="121"/>
      <c r="D4" s="121"/>
      <c r="E4" s="121"/>
      <c r="F4" s="121"/>
      <c r="G4" s="121"/>
      <c r="H4" s="121"/>
      <c r="I4" s="27" t="s">
        <v>11</v>
      </c>
      <c r="J4" s="27" t="s">
        <v>23</v>
      </c>
      <c r="K4" s="27" t="s">
        <v>75</v>
      </c>
    </row>
    <row r="5" spans="1:11" ht="18.75" customHeight="1" x14ac:dyDescent="0.25">
      <c r="A5" s="3">
        <v>1</v>
      </c>
      <c r="B5" s="5">
        <v>2</v>
      </c>
      <c r="C5" s="3">
        <v>3</v>
      </c>
      <c r="D5" s="3">
        <v>4</v>
      </c>
      <c r="E5" s="3">
        <v>5</v>
      </c>
      <c r="F5" s="3">
        <v>6</v>
      </c>
      <c r="G5" s="3">
        <v>7</v>
      </c>
      <c r="H5" s="3">
        <v>8</v>
      </c>
      <c r="I5" s="3">
        <v>9</v>
      </c>
      <c r="J5" s="3">
        <v>10</v>
      </c>
      <c r="K5" s="3">
        <v>11</v>
      </c>
    </row>
    <row r="6" spans="1:11" ht="73.5" customHeight="1" x14ac:dyDescent="0.25">
      <c r="A6" s="30" t="s">
        <v>10</v>
      </c>
      <c r="B6" s="31" t="s">
        <v>15</v>
      </c>
      <c r="C6" s="32" t="s">
        <v>1</v>
      </c>
      <c r="D6" s="33" t="s">
        <v>2</v>
      </c>
      <c r="E6" s="33" t="s">
        <v>1</v>
      </c>
      <c r="F6" s="28" t="s">
        <v>9</v>
      </c>
      <c r="G6" s="34">
        <v>45657</v>
      </c>
      <c r="H6" s="28" t="s">
        <v>16</v>
      </c>
      <c r="I6" s="29" t="e">
        <f>I7+#REF!+I108+I117</f>
        <v>#REF!</v>
      </c>
      <c r="J6" s="29">
        <v>149532317.80000001</v>
      </c>
      <c r="K6" s="29">
        <v>146677866.89999998</v>
      </c>
    </row>
    <row r="7" spans="1:11" ht="327.75" customHeight="1" x14ac:dyDescent="0.25">
      <c r="A7" s="35" t="s">
        <v>3</v>
      </c>
      <c r="B7" s="43" t="s">
        <v>19</v>
      </c>
      <c r="C7" s="36" t="s">
        <v>1</v>
      </c>
      <c r="D7" s="37" t="s">
        <v>130</v>
      </c>
      <c r="E7" s="37" t="s">
        <v>63</v>
      </c>
      <c r="F7" s="93" t="s">
        <v>228</v>
      </c>
      <c r="G7" s="39">
        <v>45657</v>
      </c>
      <c r="H7" s="38" t="s">
        <v>17</v>
      </c>
      <c r="I7" s="41">
        <f>I59+I60+I61+I62+I63+I64+I65+I66+I67+I68+I69+I70+I71+I72+I73+I74+I75+I76+I77+I78+I79+I80+I81+I82+I83+I84+I85+I86+I87+I88+I89+I90+I91+I92+I93</f>
        <v>147493199.19999999</v>
      </c>
      <c r="J7" s="41">
        <f>J59+J60+J61+J62+J63+J64+J65+J66+J67+J68+J69+J70+J71+J72+J73+J74+J75+J76+J77+J78+J79+J80+J81+J82+J83+J84+J85+J86+J87+J88+J89+J90+J91+J92+J93</f>
        <v>146362297.69999999</v>
      </c>
      <c r="K7" s="41">
        <f t="shared" ref="K7" si="0">K59+K60+K61+K62+K63+K64+K65+K66+K67+K68+K69+K70+K71+K72+K73+K74+K75+K76+K77+K78+K79+K80+K81+K82+K83+K84+K85+K86+K87+K88+K89+K90+K91+K92+K93</f>
        <v>143752977.09999999</v>
      </c>
    </row>
    <row r="8" spans="1:11" ht="120" customHeight="1" x14ac:dyDescent="0.25">
      <c r="A8" s="45" t="s">
        <v>4</v>
      </c>
      <c r="B8" s="95" t="s">
        <v>230</v>
      </c>
      <c r="C8" s="47" t="s">
        <v>1</v>
      </c>
      <c r="D8" s="48" t="s">
        <v>131</v>
      </c>
      <c r="E8" s="48" t="s">
        <v>8</v>
      </c>
      <c r="F8" s="50" t="s">
        <v>18</v>
      </c>
      <c r="G8" s="52">
        <v>44926</v>
      </c>
      <c r="H8" s="50" t="s">
        <v>1</v>
      </c>
      <c r="I8" s="51">
        <v>0</v>
      </c>
      <c r="J8" s="51">
        <v>0</v>
      </c>
      <c r="K8" s="51">
        <v>0</v>
      </c>
    </row>
    <row r="9" spans="1:11" ht="128.25" customHeight="1" x14ac:dyDescent="0.25">
      <c r="A9" s="24"/>
      <c r="B9" s="9" t="s">
        <v>189</v>
      </c>
      <c r="C9" s="4" t="s">
        <v>27</v>
      </c>
      <c r="D9" s="4" t="s">
        <v>127</v>
      </c>
      <c r="E9" s="4" t="s">
        <v>1</v>
      </c>
      <c r="F9" s="5" t="s">
        <v>1</v>
      </c>
      <c r="G9" s="6">
        <v>44196</v>
      </c>
      <c r="H9" s="5" t="s">
        <v>1</v>
      </c>
      <c r="I9" s="5" t="s">
        <v>1</v>
      </c>
      <c r="J9" s="5" t="s">
        <v>1</v>
      </c>
      <c r="K9" s="5" t="s">
        <v>1</v>
      </c>
    </row>
    <row r="10" spans="1:11" ht="132.75" customHeight="1" x14ac:dyDescent="0.25">
      <c r="A10" s="24"/>
      <c r="B10" s="9" t="s">
        <v>190</v>
      </c>
      <c r="C10" s="4" t="s">
        <v>27</v>
      </c>
      <c r="D10" s="4" t="s">
        <v>127</v>
      </c>
      <c r="E10" s="4" t="s">
        <v>1</v>
      </c>
      <c r="F10" s="5" t="s">
        <v>1</v>
      </c>
      <c r="G10" s="6">
        <v>44561</v>
      </c>
      <c r="H10" s="5" t="s">
        <v>1</v>
      </c>
      <c r="I10" s="5" t="s">
        <v>1</v>
      </c>
      <c r="J10" s="5" t="s">
        <v>1</v>
      </c>
      <c r="K10" s="5" t="s">
        <v>1</v>
      </c>
    </row>
    <row r="11" spans="1:11" ht="127.5" customHeight="1" x14ac:dyDescent="0.25">
      <c r="A11" s="24"/>
      <c r="B11" s="9" t="s">
        <v>191</v>
      </c>
      <c r="C11" s="4" t="s">
        <v>27</v>
      </c>
      <c r="D11" s="4" t="s">
        <v>127</v>
      </c>
      <c r="E11" s="4" t="s">
        <v>1</v>
      </c>
      <c r="F11" s="5" t="s">
        <v>1</v>
      </c>
      <c r="G11" s="6">
        <v>44926</v>
      </c>
      <c r="H11" s="5" t="s">
        <v>1</v>
      </c>
      <c r="I11" s="5" t="s">
        <v>1</v>
      </c>
      <c r="J11" s="5" t="s">
        <v>1</v>
      </c>
      <c r="K11" s="5" t="s">
        <v>1</v>
      </c>
    </row>
    <row r="12" spans="1:11" ht="96" customHeight="1" x14ac:dyDescent="0.25">
      <c r="A12" s="24"/>
      <c r="B12" s="9" t="s">
        <v>192</v>
      </c>
      <c r="C12" s="4" t="s">
        <v>27</v>
      </c>
      <c r="D12" s="4" t="s">
        <v>86</v>
      </c>
      <c r="E12" s="4" t="s">
        <v>1</v>
      </c>
      <c r="F12" s="5" t="s">
        <v>1</v>
      </c>
      <c r="G12" s="6">
        <v>44196</v>
      </c>
      <c r="H12" s="5" t="s">
        <v>1</v>
      </c>
      <c r="I12" s="5" t="s">
        <v>1</v>
      </c>
      <c r="J12" s="5" t="s">
        <v>1</v>
      </c>
      <c r="K12" s="5" t="s">
        <v>1</v>
      </c>
    </row>
    <row r="13" spans="1:11" ht="87.75" customHeight="1" x14ac:dyDescent="0.25">
      <c r="A13" s="24"/>
      <c r="B13" s="9" t="s">
        <v>193</v>
      </c>
      <c r="C13" s="4" t="s">
        <v>27</v>
      </c>
      <c r="D13" s="4" t="s">
        <v>86</v>
      </c>
      <c r="E13" s="4" t="s">
        <v>1</v>
      </c>
      <c r="F13" s="5" t="s">
        <v>1</v>
      </c>
      <c r="G13" s="6">
        <v>44561</v>
      </c>
      <c r="H13" s="5" t="s">
        <v>1</v>
      </c>
      <c r="I13" s="5" t="s">
        <v>1</v>
      </c>
      <c r="J13" s="5" t="s">
        <v>1</v>
      </c>
      <c r="K13" s="5" t="s">
        <v>1</v>
      </c>
    </row>
    <row r="14" spans="1:11" ht="86.25" customHeight="1" x14ac:dyDescent="0.25">
      <c r="A14" s="24"/>
      <c r="B14" s="9" t="s">
        <v>194</v>
      </c>
      <c r="C14" s="4" t="s">
        <v>27</v>
      </c>
      <c r="D14" s="4" t="s">
        <v>86</v>
      </c>
      <c r="E14" s="4" t="s">
        <v>1</v>
      </c>
      <c r="F14" s="5" t="s">
        <v>1</v>
      </c>
      <c r="G14" s="6">
        <v>44926</v>
      </c>
      <c r="H14" s="5" t="s">
        <v>1</v>
      </c>
      <c r="I14" s="5" t="s">
        <v>1</v>
      </c>
      <c r="J14" s="5" t="s">
        <v>1</v>
      </c>
      <c r="K14" s="5" t="s">
        <v>1</v>
      </c>
    </row>
    <row r="15" spans="1:11" ht="81" customHeight="1" x14ac:dyDescent="0.25">
      <c r="A15" s="24"/>
      <c r="B15" s="9" t="s">
        <v>199</v>
      </c>
      <c r="C15" s="4" t="s">
        <v>1</v>
      </c>
      <c r="D15" s="4" t="s">
        <v>132</v>
      </c>
      <c r="E15" s="4" t="s">
        <v>1</v>
      </c>
      <c r="F15" s="5" t="s">
        <v>1</v>
      </c>
      <c r="G15" s="6">
        <v>44196</v>
      </c>
      <c r="H15" s="5" t="s">
        <v>1</v>
      </c>
      <c r="I15" s="5" t="s">
        <v>1</v>
      </c>
      <c r="J15" s="5" t="s">
        <v>1</v>
      </c>
      <c r="K15" s="5" t="s">
        <v>1</v>
      </c>
    </row>
    <row r="16" spans="1:11" ht="81" customHeight="1" x14ac:dyDescent="0.25">
      <c r="A16" s="24"/>
      <c r="B16" s="9" t="s">
        <v>200</v>
      </c>
      <c r="C16" s="4" t="s">
        <v>1</v>
      </c>
      <c r="D16" s="4" t="s">
        <v>132</v>
      </c>
      <c r="E16" s="4" t="s">
        <v>1</v>
      </c>
      <c r="F16" s="5" t="s">
        <v>1</v>
      </c>
      <c r="G16" s="6">
        <v>44561</v>
      </c>
      <c r="H16" s="5" t="s">
        <v>1</v>
      </c>
      <c r="I16" s="5" t="s">
        <v>1</v>
      </c>
      <c r="J16" s="5" t="s">
        <v>1</v>
      </c>
      <c r="K16" s="5" t="s">
        <v>1</v>
      </c>
    </row>
    <row r="17" spans="1:11" ht="81" customHeight="1" x14ac:dyDescent="0.25">
      <c r="A17" s="24"/>
      <c r="B17" s="9" t="s">
        <v>201</v>
      </c>
      <c r="C17" s="4" t="s">
        <v>1</v>
      </c>
      <c r="D17" s="4" t="s">
        <v>132</v>
      </c>
      <c r="E17" s="4" t="s">
        <v>1</v>
      </c>
      <c r="F17" s="5" t="s">
        <v>1</v>
      </c>
      <c r="G17" s="6">
        <v>44926</v>
      </c>
      <c r="H17" s="5" t="s">
        <v>1</v>
      </c>
      <c r="I17" s="5" t="s">
        <v>1</v>
      </c>
      <c r="J17" s="5" t="s">
        <v>1</v>
      </c>
      <c r="K17" s="5" t="s">
        <v>1</v>
      </c>
    </row>
    <row r="18" spans="1:11" ht="198" x14ac:dyDescent="0.25">
      <c r="A18" s="24"/>
      <c r="B18" s="9" t="s">
        <v>188</v>
      </c>
      <c r="C18" s="4" t="s">
        <v>1</v>
      </c>
      <c r="D18" s="4" t="s">
        <v>133</v>
      </c>
      <c r="E18" s="4" t="s">
        <v>1</v>
      </c>
      <c r="F18" s="5" t="s">
        <v>1</v>
      </c>
      <c r="G18" s="8">
        <v>43891</v>
      </c>
      <c r="H18" s="5" t="s">
        <v>1</v>
      </c>
      <c r="I18" s="5" t="s">
        <v>1</v>
      </c>
      <c r="J18" s="5" t="s">
        <v>1</v>
      </c>
      <c r="K18" s="5" t="s">
        <v>1</v>
      </c>
    </row>
    <row r="19" spans="1:11" s="19" customFormat="1" ht="72" x14ac:dyDescent="0.25">
      <c r="A19" s="76"/>
      <c r="B19" s="75" t="s">
        <v>211</v>
      </c>
      <c r="C19" s="83" t="s">
        <v>1</v>
      </c>
      <c r="D19" s="83" t="s">
        <v>212</v>
      </c>
      <c r="E19" s="83" t="s">
        <v>1</v>
      </c>
      <c r="F19" s="85" t="s">
        <v>1</v>
      </c>
      <c r="G19" s="74">
        <v>44926</v>
      </c>
      <c r="H19" s="85" t="s">
        <v>1</v>
      </c>
      <c r="I19" s="85" t="s">
        <v>1</v>
      </c>
      <c r="J19" s="85" t="s">
        <v>1</v>
      </c>
      <c r="K19" s="85" t="s">
        <v>1</v>
      </c>
    </row>
    <row r="20" spans="1:11" ht="108" x14ac:dyDescent="0.25">
      <c r="A20" s="45" t="s">
        <v>28</v>
      </c>
      <c r="B20" s="46" t="s">
        <v>29</v>
      </c>
      <c r="C20" s="47" t="s">
        <v>1</v>
      </c>
      <c r="D20" s="48" t="s">
        <v>134</v>
      </c>
      <c r="E20" s="48" t="s">
        <v>210</v>
      </c>
      <c r="F20" s="49">
        <v>43831</v>
      </c>
      <c r="G20" s="52">
        <v>44561</v>
      </c>
      <c r="H20" s="50" t="s">
        <v>1</v>
      </c>
      <c r="I20" s="51">
        <v>0</v>
      </c>
      <c r="J20" s="51">
        <v>0</v>
      </c>
      <c r="K20" s="51">
        <v>0</v>
      </c>
    </row>
    <row r="21" spans="1:11" ht="148.5" customHeight="1" x14ac:dyDescent="0.25">
      <c r="A21" s="2"/>
      <c r="B21" s="9" t="s">
        <v>163</v>
      </c>
      <c r="C21" s="3" t="s">
        <v>1</v>
      </c>
      <c r="D21" s="4" t="s">
        <v>159</v>
      </c>
      <c r="E21" s="3" t="s">
        <v>1</v>
      </c>
      <c r="F21" s="5" t="s">
        <v>1</v>
      </c>
      <c r="G21" s="13">
        <v>44196</v>
      </c>
      <c r="H21" s="3" t="s">
        <v>1</v>
      </c>
      <c r="I21" s="3" t="s">
        <v>1</v>
      </c>
      <c r="J21" s="3" t="s">
        <v>1</v>
      </c>
      <c r="K21" s="3" t="s">
        <v>1</v>
      </c>
    </row>
    <row r="22" spans="1:11" ht="108" x14ac:dyDescent="0.25">
      <c r="A22" s="2"/>
      <c r="B22" s="9" t="s">
        <v>164</v>
      </c>
      <c r="C22" s="3" t="s">
        <v>1</v>
      </c>
      <c r="D22" s="4" t="s">
        <v>157</v>
      </c>
      <c r="E22" s="3" t="s">
        <v>1</v>
      </c>
      <c r="F22" s="5" t="s">
        <v>1</v>
      </c>
      <c r="G22" s="13">
        <v>44561</v>
      </c>
      <c r="H22" s="3" t="s">
        <v>1</v>
      </c>
      <c r="I22" s="3" t="s">
        <v>1</v>
      </c>
      <c r="J22" s="3" t="s">
        <v>1</v>
      </c>
      <c r="K22" s="3" t="s">
        <v>1</v>
      </c>
    </row>
    <row r="23" spans="1:11" ht="183.75" customHeight="1" x14ac:dyDescent="0.25">
      <c r="A23" s="45" t="s">
        <v>30</v>
      </c>
      <c r="B23" s="46" t="s">
        <v>31</v>
      </c>
      <c r="C23" s="47" t="s">
        <v>1</v>
      </c>
      <c r="D23" s="48" t="s">
        <v>127</v>
      </c>
      <c r="E23" s="48" t="s">
        <v>32</v>
      </c>
      <c r="F23" s="50" t="s">
        <v>18</v>
      </c>
      <c r="G23" s="73">
        <v>44926</v>
      </c>
      <c r="H23" s="50" t="s">
        <v>1</v>
      </c>
      <c r="I23" s="51">
        <v>0</v>
      </c>
      <c r="J23" s="51">
        <v>0</v>
      </c>
      <c r="K23" s="51">
        <v>0</v>
      </c>
    </row>
    <row r="24" spans="1:11" ht="72" x14ac:dyDescent="0.25">
      <c r="A24" s="24"/>
      <c r="B24" s="9" t="s">
        <v>175</v>
      </c>
      <c r="C24" s="3">
        <v>2</v>
      </c>
      <c r="D24" s="4" t="s">
        <v>127</v>
      </c>
      <c r="E24" s="4" t="s">
        <v>1</v>
      </c>
      <c r="F24" s="4" t="s">
        <v>1</v>
      </c>
      <c r="G24" s="13">
        <v>43891</v>
      </c>
      <c r="H24" s="4" t="s">
        <v>1</v>
      </c>
      <c r="I24" s="4" t="s">
        <v>1</v>
      </c>
      <c r="J24" s="4" t="s">
        <v>1</v>
      </c>
      <c r="K24" s="4" t="s">
        <v>1</v>
      </c>
    </row>
    <row r="25" spans="1:11" ht="72" x14ac:dyDescent="0.25">
      <c r="A25" s="24"/>
      <c r="B25" s="9" t="s">
        <v>176</v>
      </c>
      <c r="C25" s="3">
        <v>2</v>
      </c>
      <c r="D25" s="4" t="s">
        <v>127</v>
      </c>
      <c r="E25" s="4" t="s">
        <v>1</v>
      </c>
      <c r="F25" s="4" t="s">
        <v>1</v>
      </c>
      <c r="G25" s="13">
        <v>44256</v>
      </c>
      <c r="H25" s="4" t="s">
        <v>1</v>
      </c>
      <c r="I25" s="4" t="s">
        <v>1</v>
      </c>
      <c r="J25" s="4" t="s">
        <v>1</v>
      </c>
      <c r="K25" s="4" t="s">
        <v>1</v>
      </c>
    </row>
    <row r="26" spans="1:11" ht="72" x14ac:dyDescent="0.25">
      <c r="A26" s="24"/>
      <c r="B26" s="9" t="s">
        <v>177</v>
      </c>
      <c r="C26" s="3">
        <v>2</v>
      </c>
      <c r="D26" s="4" t="s">
        <v>127</v>
      </c>
      <c r="E26" s="4" t="s">
        <v>1</v>
      </c>
      <c r="F26" s="4" t="s">
        <v>1</v>
      </c>
      <c r="G26" s="13">
        <v>44621</v>
      </c>
      <c r="H26" s="4" t="s">
        <v>1</v>
      </c>
      <c r="I26" s="4" t="s">
        <v>1</v>
      </c>
      <c r="J26" s="4" t="s">
        <v>1</v>
      </c>
      <c r="K26" s="4" t="s">
        <v>1</v>
      </c>
    </row>
    <row r="27" spans="1:11" ht="75" customHeight="1" x14ac:dyDescent="0.25">
      <c r="A27" s="45" t="s">
        <v>33</v>
      </c>
      <c r="B27" s="46" t="s">
        <v>34</v>
      </c>
      <c r="C27" s="47" t="s">
        <v>1</v>
      </c>
      <c r="D27" s="48" t="s">
        <v>124</v>
      </c>
      <c r="E27" s="48" t="s">
        <v>35</v>
      </c>
      <c r="F27" s="57" t="s">
        <v>18</v>
      </c>
      <c r="G27" s="56">
        <v>44561</v>
      </c>
      <c r="H27" s="50" t="s">
        <v>1</v>
      </c>
      <c r="I27" s="51">
        <v>0</v>
      </c>
      <c r="J27" s="51">
        <v>0</v>
      </c>
      <c r="K27" s="51">
        <v>0</v>
      </c>
    </row>
    <row r="28" spans="1:11" ht="143.25" customHeight="1" x14ac:dyDescent="0.25">
      <c r="A28" s="2"/>
      <c r="B28" s="14" t="s">
        <v>141</v>
      </c>
      <c r="C28" s="3" t="s">
        <v>1</v>
      </c>
      <c r="D28" s="4" t="s">
        <v>124</v>
      </c>
      <c r="E28" s="4" t="s">
        <v>1</v>
      </c>
      <c r="F28" s="4" t="s">
        <v>1</v>
      </c>
      <c r="G28" s="13">
        <v>44196</v>
      </c>
      <c r="H28" s="5" t="s">
        <v>1</v>
      </c>
      <c r="I28" s="5" t="s">
        <v>1</v>
      </c>
      <c r="J28" s="5" t="s">
        <v>1</v>
      </c>
      <c r="K28" s="5" t="s">
        <v>1</v>
      </c>
    </row>
    <row r="29" spans="1:11" ht="108" customHeight="1" x14ac:dyDescent="0.25">
      <c r="A29" s="2"/>
      <c r="B29" s="14" t="s">
        <v>142</v>
      </c>
      <c r="C29" s="3" t="s">
        <v>1</v>
      </c>
      <c r="D29" s="4" t="s">
        <v>124</v>
      </c>
      <c r="E29" s="4" t="s">
        <v>1</v>
      </c>
      <c r="F29" s="4" t="s">
        <v>1</v>
      </c>
      <c r="G29" s="13">
        <v>44196</v>
      </c>
      <c r="H29" s="5" t="s">
        <v>1</v>
      </c>
      <c r="I29" s="5" t="s">
        <v>1</v>
      </c>
      <c r="J29" s="5" t="s">
        <v>1</v>
      </c>
      <c r="K29" s="5" t="s">
        <v>1</v>
      </c>
    </row>
    <row r="30" spans="1:11" ht="72" x14ac:dyDescent="0.25">
      <c r="A30" s="45" t="s">
        <v>36</v>
      </c>
      <c r="B30" s="46" t="s">
        <v>143</v>
      </c>
      <c r="C30" s="47" t="s">
        <v>1</v>
      </c>
      <c r="D30" s="48" t="s">
        <v>123</v>
      </c>
      <c r="E30" s="48" t="s">
        <v>37</v>
      </c>
      <c r="F30" s="57" t="s">
        <v>18</v>
      </c>
      <c r="G30" s="72" t="s">
        <v>221</v>
      </c>
      <c r="H30" s="50" t="s">
        <v>1</v>
      </c>
      <c r="I30" s="51">
        <v>0</v>
      </c>
      <c r="J30" s="51">
        <v>0</v>
      </c>
      <c r="K30" s="51">
        <v>0</v>
      </c>
    </row>
    <row r="31" spans="1:11" ht="72" x14ac:dyDescent="0.25">
      <c r="A31" s="24"/>
      <c r="B31" s="9" t="s">
        <v>160</v>
      </c>
      <c r="C31" s="3" t="s">
        <v>1</v>
      </c>
      <c r="D31" s="4" t="s">
        <v>123</v>
      </c>
      <c r="E31" s="4" t="s">
        <v>1</v>
      </c>
      <c r="F31" s="15" t="s">
        <v>1</v>
      </c>
      <c r="G31" s="13">
        <v>43922</v>
      </c>
      <c r="H31" s="15" t="s">
        <v>1</v>
      </c>
      <c r="I31" s="16" t="s">
        <v>1</v>
      </c>
      <c r="J31" s="16" t="s">
        <v>1</v>
      </c>
      <c r="K31" s="16" t="s">
        <v>1</v>
      </c>
    </row>
    <row r="32" spans="1:11" ht="72" x14ac:dyDescent="0.25">
      <c r="A32" s="24"/>
      <c r="B32" s="9" t="s">
        <v>161</v>
      </c>
      <c r="C32" s="3" t="s">
        <v>1</v>
      </c>
      <c r="D32" s="4" t="s">
        <v>123</v>
      </c>
      <c r="E32" s="4" t="s">
        <v>1</v>
      </c>
      <c r="F32" s="15" t="s">
        <v>1</v>
      </c>
      <c r="G32" s="13">
        <v>44287</v>
      </c>
      <c r="H32" s="15" t="s">
        <v>1</v>
      </c>
      <c r="I32" s="16" t="s">
        <v>1</v>
      </c>
      <c r="J32" s="16" t="s">
        <v>1</v>
      </c>
      <c r="K32" s="16" t="s">
        <v>1</v>
      </c>
    </row>
    <row r="33" spans="1:11" ht="72" x14ac:dyDescent="0.25">
      <c r="A33" s="24"/>
      <c r="B33" s="9" t="s">
        <v>162</v>
      </c>
      <c r="C33" s="3" t="s">
        <v>1</v>
      </c>
      <c r="D33" s="4" t="s">
        <v>123</v>
      </c>
      <c r="E33" s="4" t="s">
        <v>1</v>
      </c>
      <c r="F33" s="15" t="s">
        <v>1</v>
      </c>
      <c r="G33" s="13">
        <v>44652</v>
      </c>
      <c r="H33" s="15" t="s">
        <v>1</v>
      </c>
      <c r="I33" s="16" t="s">
        <v>1</v>
      </c>
      <c r="J33" s="16" t="s">
        <v>1</v>
      </c>
      <c r="K33" s="16" t="s">
        <v>1</v>
      </c>
    </row>
    <row r="34" spans="1:11" ht="54" x14ac:dyDescent="0.25">
      <c r="A34" s="45" t="s">
        <v>38</v>
      </c>
      <c r="B34" s="53" t="s">
        <v>39</v>
      </c>
      <c r="C34" s="58" t="s">
        <v>1</v>
      </c>
      <c r="D34" s="55" t="s">
        <v>125</v>
      </c>
      <c r="E34" s="55" t="s">
        <v>40</v>
      </c>
      <c r="F34" s="49">
        <v>43831</v>
      </c>
      <c r="G34" s="69" t="s">
        <v>213</v>
      </c>
      <c r="H34" s="50" t="s">
        <v>1</v>
      </c>
      <c r="I34" s="51">
        <v>0</v>
      </c>
      <c r="J34" s="51">
        <v>0</v>
      </c>
      <c r="K34" s="51">
        <v>0</v>
      </c>
    </row>
    <row r="35" spans="1:11" ht="132" customHeight="1" x14ac:dyDescent="0.25">
      <c r="A35" s="24"/>
      <c r="B35" s="9" t="s">
        <v>184</v>
      </c>
      <c r="C35" s="3" t="s">
        <v>1</v>
      </c>
      <c r="D35" s="4" t="s">
        <v>126</v>
      </c>
      <c r="E35" s="4" t="s">
        <v>1</v>
      </c>
      <c r="F35" s="4" t="s">
        <v>26</v>
      </c>
      <c r="G35" s="13">
        <v>44113</v>
      </c>
      <c r="H35" s="5" t="s">
        <v>1</v>
      </c>
      <c r="I35" s="5" t="s">
        <v>1</v>
      </c>
      <c r="J35" s="5" t="s">
        <v>1</v>
      </c>
      <c r="K35" s="5" t="s">
        <v>1</v>
      </c>
    </row>
    <row r="36" spans="1:11" ht="139.5" customHeight="1" x14ac:dyDescent="0.25">
      <c r="A36" s="24"/>
      <c r="B36" s="9" t="s">
        <v>185</v>
      </c>
      <c r="C36" s="3" t="s">
        <v>1</v>
      </c>
      <c r="D36" s="4" t="s">
        <v>87</v>
      </c>
      <c r="E36" s="4" t="s">
        <v>1</v>
      </c>
      <c r="F36" s="4" t="s">
        <v>26</v>
      </c>
      <c r="G36" s="13">
        <v>44316</v>
      </c>
      <c r="H36" s="5" t="s">
        <v>1</v>
      </c>
      <c r="I36" s="5" t="s">
        <v>1</v>
      </c>
      <c r="J36" s="5" t="s">
        <v>1</v>
      </c>
      <c r="K36" s="5" t="s">
        <v>1</v>
      </c>
    </row>
    <row r="37" spans="1:11" ht="145.5" customHeight="1" x14ac:dyDescent="0.25">
      <c r="A37" s="24"/>
      <c r="B37" s="9" t="s">
        <v>165</v>
      </c>
      <c r="C37" s="3" t="s">
        <v>1</v>
      </c>
      <c r="D37" s="4" t="s">
        <v>87</v>
      </c>
      <c r="E37" s="4" t="s">
        <v>1</v>
      </c>
      <c r="F37" s="4" t="s">
        <v>26</v>
      </c>
      <c r="G37" s="13">
        <v>44680</v>
      </c>
      <c r="H37" s="5" t="s">
        <v>1</v>
      </c>
      <c r="I37" s="5" t="s">
        <v>1</v>
      </c>
      <c r="J37" s="5" t="s">
        <v>1</v>
      </c>
      <c r="K37" s="5" t="s">
        <v>1</v>
      </c>
    </row>
    <row r="38" spans="1:11" ht="105" customHeight="1" x14ac:dyDescent="0.25">
      <c r="A38" s="45" t="s">
        <v>41</v>
      </c>
      <c r="B38" s="46" t="s">
        <v>42</v>
      </c>
      <c r="C38" s="47" t="s">
        <v>1</v>
      </c>
      <c r="D38" s="48" t="s">
        <v>135</v>
      </c>
      <c r="E38" s="55" t="s">
        <v>43</v>
      </c>
      <c r="F38" s="57" t="s">
        <v>18</v>
      </c>
      <c r="G38" s="56">
        <v>44926</v>
      </c>
      <c r="H38" s="50" t="s">
        <v>1</v>
      </c>
      <c r="I38" s="51">
        <v>0</v>
      </c>
      <c r="J38" s="51">
        <v>0</v>
      </c>
      <c r="K38" s="51">
        <v>0</v>
      </c>
    </row>
    <row r="39" spans="1:11" ht="128.25" customHeight="1" x14ac:dyDescent="0.25">
      <c r="A39" s="24"/>
      <c r="B39" s="9" t="s">
        <v>154</v>
      </c>
      <c r="C39" s="3" t="s">
        <v>1</v>
      </c>
      <c r="D39" s="4" t="s">
        <v>135</v>
      </c>
      <c r="E39" s="4" t="s">
        <v>1</v>
      </c>
      <c r="F39" s="4" t="s">
        <v>1</v>
      </c>
      <c r="G39" s="13" t="s">
        <v>44</v>
      </c>
      <c r="H39" s="5" t="s">
        <v>1</v>
      </c>
      <c r="I39" s="5" t="s">
        <v>1</v>
      </c>
      <c r="J39" s="5" t="s">
        <v>1</v>
      </c>
      <c r="K39" s="5" t="s">
        <v>1</v>
      </c>
    </row>
    <row r="40" spans="1:11" ht="124.5" customHeight="1" x14ac:dyDescent="0.25">
      <c r="A40" s="24"/>
      <c r="B40" s="9" t="s">
        <v>155</v>
      </c>
      <c r="C40" s="3" t="s">
        <v>1</v>
      </c>
      <c r="D40" s="4" t="s">
        <v>135</v>
      </c>
      <c r="E40" s="4" t="s">
        <v>1</v>
      </c>
      <c r="F40" s="4" t="s">
        <v>1</v>
      </c>
      <c r="G40" s="13" t="s">
        <v>45</v>
      </c>
      <c r="H40" s="5" t="s">
        <v>1</v>
      </c>
      <c r="I40" s="5" t="s">
        <v>1</v>
      </c>
      <c r="J40" s="5" t="s">
        <v>1</v>
      </c>
      <c r="K40" s="5" t="s">
        <v>1</v>
      </c>
    </row>
    <row r="41" spans="1:11" ht="120.75" customHeight="1" x14ac:dyDescent="0.25">
      <c r="A41" s="24"/>
      <c r="B41" s="9" t="s">
        <v>156</v>
      </c>
      <c r="C41" s="3" t="s">
        <v>1</v>
      </c>
      <c r="D41" s="4" t="s">
        <v>135</v>
      </c>
      <c r="E41" s="4" t="s">
        <v>1</v>
      </c>
      <c r="F41" s="4" t="s">
        <v>1</v>
      </c>
      <c r="G41" s="13" t="s">
        <v>66</v>
      </c>
      <c r="H41" s="5" t="s">
        <v>1</v>
      </c>
      <c r="I41" s="5" t="s">
        <v>1</v>
      </c>
      <c r="J41" s="5" t="s">
        <v>1</v>
      </c>
      <c r="K41" s="5" t="s">
        <v>1</v>
      </c>
    </row>
    <row r="42" spans="1:11" ht="126" x14ac:dyDescent="0.25">
      <c r="A42" s="24"/>
      <c r="B42" s="7" t="s">
        <v>166</v>
      </c>
      <c r="C42" s="3" t="s">
        <v>1</v>
      </c>
      <c r="D42" s="4" t="s">
        <v>86</v>
      </c>
      <c r="E42" s="4" t="s">
        <v>1</v>
      </c>
      <c r="F42" s="5" t="s">
        <v>1</v>
      </c>
      <c r="G42" s="8">
        <v>43910</v>
      </c>
      <c r="H42" s="5" t="s">
        <v>1</v>
      </c>
      <c r="I42" s="16" t="s">
        <v>1</v>
      </c>
      <c r="J42" s="16" t="s">
        <v>1</v>
      </c>
      <c r="K42" s="16" t="s">
        <v>1</v>
      </c>
    </row>
    <row r="43" spans="1:11" ht="84.75" customHeight="1" x14ac:dyDescent="0.25">
      <c r="A43" s="45" t="s">
        <v>46</v>
      </c>
      <c r="B43" s="53" t="s">
        <v>47</v>
      </c>
      <c r="C43" s="58" t="s">
        <v>1</v>
      </c>
      <c r="D43" s="48" t="s">
        <v>136</v>
      </c>
      <c r="E43" s="55" t="s">
        <v>48</v>
      </c>
      <c r="F43" s="57" t="s">
        <v>18</v>
      </c>
      <c r="G43" s="56">
        <v>44926</v>
      </c>
      <c r="H43" s="50" t="s">
        <v>1</v>
      </c>
      <c r="I43" s="51">
        <v>0</v>
      </c>
      <c r="J43" s="51">
        <v>0</v>
      </c>
      <c r="K43" s="51">
        <v>0</v>
      </c>
    </row>
    <row r="44" spans="1:11" ht="108" x14ac:dyDescent="0.25">
      <c r="A44" s="24"/>
      <c r="B44" s="9" t="s">
        <v>144</v>
      </c>
      <c r="C44" s="17" t="s">
        <v>1</v>
      </c>
      <c r="D44" s="12" t="s">
        <v>136</v>
      </c>
      <c r="E44" s="15" t="s">
        <v>1</v>
      </c>
      <c r="F44" s="15" t="s">
        <v>1</v>
      </c>
      <c r="G44" s="13">
        <v>44196</v>
      </c>
      <c r="H44" s="15" t="s">
        <v>1</v>
      </c>
      <c r="I44" s="16" t="s">
        <v>1</v>
      </c>
      <c r="J44" s="16" t="s">
        <v>1</v>
      </c>
      <c r="K44" s="16" t="s">
        <v>1</v>
      </c>
    </row>
    <row r="45" spans="1:11" ht="108" x14ac:dyDescent="0.25">
      <c r="A45" s="24"/>
      <c r="B45" s="9" t="s">
        <v>145</v>
      </c>
      <c r="C45" s="17" t="s">
        <v>1</v>
      </c>
      <c r="D45" s="12" t="s">
        <v>136</v>
      </c>
      <c r="E45" s="15" t="s">
        <v>1</v>
      </c>
      <c r="F45" s="15" t="s">
        <v>1</v>
      </c>
      <c r="G45" s="13">
        <v>44561</v>
      </c>
      <c r="H45" s="15" t="s">
        <v>1</v>
      </c>
      <c r="I45" s="16" t="s">
        <v>1</v>
      </c>
      <c r="J45" s="16" t="s">
        <v>1</v>
      </c>
      <c r="K45" s="16" t="s">
        <v>1</v>
      </c>
    </row>
    <row r="46" spans="1:11" ht="108" x14ac:dyDescent="0.25">
      <c r="A46" s="24"/>
      <c r="B46" s="9" t="s">
        <v>146</v>
      </c>
      <c r="C46" s="17" t="s">
        <v>1</v>
      </c>
      <c r="D46" s="12" t="s">
        <v>136</v>
      </c>
      <c r="E46" s="15" t="s">
        <v>1</v>
      </c>
      <c r="F46" s="15" t="s">
        <v>1</v>
      </c>
      <c r="G46" s="13">
        <v>44926</v>
      </c>
      <c r="H46" s="15" t="s">
        <v>1</v>
      </c>
      <c r="I46" s="16" t="s">
        <v>1</v>
      </c>
      <c r="J46" s="16" t="s">
        <v>1</v>
      </c>
      <c r="K46" s="16" t="s">
        <v>1</v>
      </c>
    </row>
    <row r="47" spans="1:11" ht="144" x14ac:dyDescent="0.25">
      <c r="A47" s="24"/>
      <c r="B47" s="9" t="s">
        <v>77</v>
      </c>
      <c r="C47" s="17" t="s">
        <v>1</v>
      </c>
      <c r="D47" s="12" t="s">
        <v>136</v>
      </c>
      <c r="E47" s="15" t="s">
        <v>1</v>
      </c>
      <c r="F47" s="15" t="s">
        <v>1</v>
      </c>
      <c r="G47" s="13">
        <v>44196</v>
      </c>
      <c r="H47" s="15" t="s">
        <v>1</v>
      </c>
      <c r="I47" s="16" t="s">
        <v>1</v>
      </c>
      <c r="J47" s="16" t="s">
        <v>1</v>
      </c>
      <c r="K47" s="16" t="s">
        <v>1</v>
      </c>
    </row>
    <row r="48" spans="1:11" ht="129.75" customHeight="1" x14ac:dyDescent="0.25">
      <c r="A48" s="45" t="s">
        <v>49</v>
      </c>
      <c r="B48" s="53" t="s">
        <v>50</v>
      </c>
      <c r="C48" s="58" t="s">
        <v>1</v>
      </c>
      <c r="D48" s="99" t="s">
        <v>231</v>
      </c>
      <c r="E48" s="55" t="s">
        <v>51</v>
      </c>
      <c r="F48" s="57" t="s">
        <v>18</v>
      </c>
      <c r="G48" s="72" t="s">
        <v>213</v>
      </c>
      <c r="H48" s="50" t="s">
        <v>1</v>
      </c>
      <c r="I48" s="51">
        <v>0</v>
      </c>
      <c r="J48" s="51">
        <v>0</v>
      </c>
      <c r="K48" s="51">
        <v>0</v>
      </c>
    </row>
    <row r="49" spans="1:11" ht="142.5" customHeight="1" x14ac:dyDescent="0.25">
      <c r="A49" s="24"/>
      <c r="B49" s="9" t="s">
        <v>186</v>
      </c>
      <c r="C49" s="17" t="s">
        <v>1</v>
      </c>
      <c r="D49" s="87" t="s">
        <v>231</v>
      </c>
      <c r="E49" s="12" t="s">
        <v>1</v>
      </c>
      <c r="F49" s="15" t="s">
        <v>1</v>
      </c>
      <c r="G49" s="13">
        <v>44316</v>
      </c>
      <c r="H49" s="15" t="s">
        <v>1</v>
      </c>
      <c r="I49" s="16" t="s">
        <v>1</v>
      </c>
      <c r="J49" s="16" t="s">
        <v>1</v>
      </c>
      <c r="K49" s="16" t="s">
        <v>1</v>
      </c>
    </row>
    <row r="50" spans="1:11" ht="141.75" customHeight="1" x14ac:dyDescent="0.25">
      <c r="A50" s="24"/>
      <c r="B50" s="9" t="s">
        <v>187</v>
      </c>
      <c r="C50" s="17" t="s">
        <v>1</v>
      </c>
      <c r="D50" s="87" t="s">
        <v>231</v>
      </c>
      <c r="E50" s="12" t="s">
        <v>1</v>
      </c>
      <c r="F50" s="15" t="s">
        <v>1</v>
      </c>
      <c r="G50" s="13">
        <v>44681</v>
      </c>
      <c r="H50" s="15" t="s">
        <v>1</v>
      </c>
      <c r="I50" s="16" t="s">
        <v>1</v>
      </c>
      <c r="J50" s="16" t="s">
        <v>1</v>
      </c>
      <c r="K50" s="16" t="s">
        <v>1</v>
      </c>
    </row>
    <row r="51" spans="1:11" ht="72" x14ac:dyDescent="0.25">
      <c r="A51" s="45" t="s">
        <v>52</v>
      </c>
      <c r="B51" s="46" t="s">
        <v>53</v>
      </c>
      <c r="C51" s="47" t="s">
        <v>1</v>
      </c>
      <c r="D51" s="48" t="s">
        <v>137</v>
      </c>
      <c r="E51" s="48" t="s">
        <v>64</v>
      </c>
      <c r="F51" s="57" t="s">
        <v>18</v>
      </c>
      <c r="G51" s="56">
        <v>44926</v>
      </c>
      <c r="H51" s="50" t="s">
        <v>1</v>
      </c>
      <c r="I51" s="51">
        <v>0</v>
      </c>
      <c r="J51" s="51">
        <v>0</v>
      </c>
      <c r="K51" s="51">
        <v>0</v>
      </c>
    </row>
    <row r="52" spans="1:11" ht="103.5" customHeight="1" x14ac:dyDescent="0.25">
      <c r="A52" s="2"/>
      <c r="B52" s="7" t="s">
        <v>147</v>
      </c>
      <c r="C52" s="3" t="s">
        <v>1</v>
      </c>
      <c r="D52" s="4" t="s">
        <v>137</v>
      </c>
      <c r="E52" s="4" t="s">
        <v>1</v>
      </c>
      <c r="F52" s="4" t="s">
        <v>1</v>
      </c>
      <c r="G52" s="13">
        <v>44196</v>
      </c>
      <c r="H52" s="5" t="s">
        <v>1</v>
      </c>
      <c r="I52" s="5" t="s">
        <v>1</v>
      </c>
      <c r="J52" s="5" t="s">
        <v>1</v>
      </c>
      <c r="K52" s="5" t="s">
        <v>1</v>
      </c>
    </row>
    <row r="53" spans="1:11" ht="90" x14ac:dyDescent="0.25">
      <c r="A53" s="2"/>
      <c r="B53" s="7" t="s">
        <v>151</v>
      </c>
      <c r="C53" s="3" t="s">
        <v>1</v>
      </c>
      <c r="D53" s="4" t="s">
        <v>137</v>
      </c>
      <c r="E53" s="4" t="s">
        <v>1</v>
      </c>
      <c r="F53" s="5" t="s">
        <v>1</v>
      </c>
      <c r="G53" s="8">
        <v>44561</v>
      </c>
      <c r="H53" s="5" t="s">
        <v>1</v>
      </c>
      <c r="I53" s="16" t="s">
        <v>1</v>
      </c>
      <c r="J53" s="16" t="s">
        <v>1</v>
      </c>
      <c r="K53" s="16" t="s">
        <v>1</v>
      </c>
    </row>
    <row r="54" spans="1:11" ht="90" x14ac:dyDescent="0.25">
      <c r="A54" s="2"/>
      <c r="B54" s="7" t="s">
        <v>152</v>
      </c>
      <c r="C54" s="3" t="s">
        <v>1</v>
      </c>
      <c r="D54" s="4" t="s">
        <v>137</v>
      </c>
      <c r="E54" s="4" t="s">
        <v>1</v>
      </c>
      <c r="F54" s="5" t="s">
        <v>1</v>
      </c>
      <c r="G54" s="8">
        <v>44926</v>
      </c>
      <c r="H54" s="5" t="s">
        <v>1</v>
      </c>
      <c r="I54" s="16" t="s">
        <v>1</v>
      </c>
      <c r="J54" s="16" t="s">
        <v>1</v>
      </c>
      <c r="K54" s="16" t="s">
        <v>1</v>
      </c>
    </row>
    <row r="55" spans="1:11" ht="103.5" customHeight="1" x14ac:dyDescent="0.25">
      <c r="A55" s="45" t="s">
        <v>54</v>
      </c>
      <c r="B55" s="46" t="s">
        <v>55</v>
      </c>
      <c r="C55" s="47" t="s">
        <v>1</v>
      </c>
      <c r="D55" s="48" t="s">
        <v>138</v>
      </c>
      <c r="E55" s="48" t="s">
        <v>227</v>
      </c>
      <c r="F55" s="57" t="s">
        <v>18</v>
      </c>
      <c r="G55" s="72" t="s">
        <v>225</v>
      </c>
      <c r="H55" s="50" t="s">
        <v>1</v>
      </c>
      <c r="I55" s="51">
        <v>0</v>
      </c>
      <c r="J55" s="51">
        <v>0</v>
      </c>
      <c r="K55" s="51">
        <v>0</v>
      </c>
    </row>
    <row r="56" spans="1:11" ht="200.25" customHeight="1" x14ac:dyDescent="0.25">
      <c r="A56" s="24"/>
      <c r="B56" s="9" t="s">
        <v>148</v>
      </c>
      <c r="C56" s="3" t="s">
        <v>1</v>
      </c>
      <c r="D56" s="12" t="s">
        <v>139</v>
      </c>
      <c r="E56" s="15" t="s">
        <v>1</v>
      </c>
      <c r="F56" s="15" t="s">
        <v>1</v>
      </c>
      <c r="G56" s="13">
        <v>44136</v>
      </c>
      <c r="H56" s="15" t="s">
        <v>1</v>
      </c>
      <c r="I56" s="15" t="s">
        <v>1</v>
      </c>
      <c r="J56" s="15" t="s">
        <v>1</v>
      </c>
      <c r="K56" s="15" t="s">
        <v>1</v>
      </c>
    </row>
    <row r="57" spans="1:11" ht="203.25" customHeight="1" x14ac:dyDescent="0.25">
      <c r="A57" s="24"/>
      <c r="B57" s="9" t="s">
        <v>149</v>
      </c>
      <c r="C57" s="3" t="s">
        <v>1</v>
      </c>
      <c r="D57" s="12" t="s">
        <v>139</v>
      </c>
      <c r="E57" s="15" t="s">
        <v>1</v>
      </c>
      <c r="F57" s="15" t="s">
        <v>1</v>
      </c>
      <c r="G57" s="13">
        <v>44501</v>
      </c>
      <c r="H57" s="15" t="s">
        <v>1</v>
      </c>
      <c r="I57" s="15" t="s">
        <v>1</v>
      </c>
      <c r="J57" s="15" t="s">
        <v>1</v>
      </c>
      <c r="K57" s="15" t="s">
        <v>1</v>
      </c>
    </row>
    <row r="58" spans="1:11" ht="201.75" customHeight="1" x14ac:dyDescent="0.25">
      <c r="A58" s="24"/>
      <c r="B58" s="9" t="s">
        <v>150</v>
      </c>
      <c r="C58" s="3" t="s">
        <v>1</v>
      </c>
      <c r="D58" s="12" t="s">
        <v>139</v>
      </c>
      <c r="E58" s="15" t="s">
        <v>1</v>
      </c>
      <c r="F58" s="15" t="s">
        <v>1</v>
      </c>
      <c r="G58" s="13">
        <v>44866</v>
      </c>
      <c r="H58" s="15" t="s">
        <v>1</v>
      </c>
      <c r="I58" s="15" t="s">
        <v>1</v>
      </c>
      <c r="J58" s="15" t="s">
        <v>1</v>
      </c>
      <c r="K58" s="15" t="s">
        <v>1</v>
      </c>
    </row>
    <row r="59" spans="1:11" ht="18.75" customHeight="1" x14ac:dyDescent="0.25">
      <c r="A59" s="116" t="s">
        <v>56</v>
      </c>
      <c r="B59" s="122" t="s">
        <v>61</v>
      </c>
      <c r="C59" s="124" t="s">
        <v>1</v>
      </c>
      <c r="D59" s="126" t="s">
        <v>131</v>
      </c>
      <c r="E59" s="126" t="s">
        <v>57</v>
      </c>
      <c r="F59" s="127" t="s">
        <v>18</v>
      </c>
      <c r="G59" s="129">
        <v>44926</v>
      </c>
      <c r="H59" s="50" t="s">
        <v>88</v>
      </c>
      <c r="I59" s="51">
        <v>1384131.7</v>
      </c>
      <c r="J59" s="51">
        <v>1429193.3</v>
      </c>
      <c r="K59" s="51">
        <v>1486361.1</v>
      </c>
    </row>
    <row r="60" spans="1:11" ht="18.75" customHeight="1" x14ac:dyDescent="0.25">
      <c r="A60" s="117"/>
      <c r="B60" s="123"/>
      <c r="C60" s="125"/>
      <c r="D60" s="123"/>
      <c r="E60" s="123"/>
      <c r="F60" s="128"/>
      <c r="G60" s="130"/>
      <c r="H60" s="59" t="s">
        <v>89</v>
      </c>
      <c r="I60" s="51">
        <v>417746.6</v>
      </c>
      <c r="J60" s="51">
        <v>431346.9</v>
      </c>
      <c r="K60" s="51">
        <v>448600.8</v>
      </c>
    </row>
    <row r="61" spans="1:11" ht="18.75" customHeight="1" x14ac:dyDescent="0.25">
      <c r="A61" s="117"/>
      <c r="B61" s="123"/>
      <c r="C61" s="125"/>
      <c r="D61" s="123"/>
      <c r="E61" s="123"/>
      <c r="F61" s="128"/>
      <c r="G61" s="130"/>
      <c r="H61" s="59" t="s">
        <v>90</v>
      </c>
      <c r="I61" s="51">
        <v>61245682.299999997</v>
      </c>
      <c r="J61" s="51">
        <v>62948290.700000003</v>
      </c>
      <c r="K61" s="51">
        <v>65466222.5</v>
      </c>
    </row>
    <row r="62" spans="1:11" ht="18.75" customHeight="1" x14ac:dyDescent="0.25">
      <c r="A62" s="117"/>
      <c r="B62" s="123"/>
      <c r="C62" s="125"/>
      <c r="D62" s="123"/>
      <c r="E62" s="123"/>
      <c r="F62" s="128"/>
      <c r="G62" s="130"/>
      <c r="H62" s="59" t="s">
        <v>91</v>
      </c>
      <c r="I62" s="51">
        <v>18394342.5</v>
      </c>
      <c r="J62" s="51">
        <v>18905214.399999999</v>
      </c>
      <c r="K62" s="51">
        <v>19661422.899999999</v>
      </c>
    </row>
    <row r="63" spans="1:11" ht="18.75" customHeight="1" x14ac:dyDescent="0.25">
      <c r="A63" s="117"/>
      <c r="B63" s="123"/>
      <c r="C63" s="125"/>
      <c r="D63" s="123"/>
      <c r="E63" s="123"/>
      <c r="F63" s="128"/>
      <c r="G63" s="130"/>
      <c r="H63" s="59" t="s">
        <v>92</v>
      </c>
      <c r="I63" s="51">
        <v>757763.4</v>
      </c>
      <c r="J63" s="51">
        <v>802582.9</v>
      </c>
      <c r="K63" s="51">
        <v>803736.9</v>
      </c>
    </row>
    <row r="64" spans="1:11" ht="18.75" customHeight="1" x14ac:dyDescent="0.25">
      <c r="A64" s="117"/>
      <c r="B64" s="123"/>
      <c r="C64" s="125"/>
      <c r="D64" s="123"/>
      <c r="E64" s="123"/>
      <c r="F64" s="128"/>
      <c r="G64" s="130"/>
      <c r="H64" s="59" t="s">
        <v>93</v>
      </c>
      <c r="I64" s="51">
        <v>2207.4</v>
      </c>
      <c r="J64" s="51">
        <v>2207.4</v>
      </c>
      <c r="K64" s="51">
        <v>2207.4</v>
      </c>
    </row>
    <row r="65" spans="1:11" ht="18.75" customHeight="1" x14ac:dyDescent="0.25">
      <c r="A65" s="117"/>
      <c r="B65" s="123"/>
      <c r="C65" s="125"/>
      <c r="D65" s="123"/>
      <c r="E65" s="123"/>
      <c r="F65" s="128"/>
      <c r="G65" s="130"/>
      <c r="H65" s="59" t="s">
        <v>94</v>
      </c>
      <c r="I65" s="51">
        <v>12349834.4</v>
      </c>
      <c r="J65" s="51">
        <v>11846764.1</v>
      </c>
      <c r="K65" s="51">
        <v>11500156.300000001</v>
      </c>
    </row>
    <row r="66" spans="1:11" ht="18.75" customHeight="1" x14ac:dyDescent="0.25">
      <c r="A66" s="117"/>
      <c r="B66" s="123"/>
      <c r="C66" s="125"/>
      <c r="D66" s="123"/>
      <c r="E66" s="123"/>
      <c r="F66" s="128"/>
      <c r="G66" s="130"/>
      <c r="H66" s="59" t="s">
        <v>95</v>
      </c>
      <c r="I66" s="51">
        <v>918977.4</v>
      </c>
      <c r="J66" s="51">
        <v>918977.4</v>
      </c>
      <c r="K66" s="51">
        <v>918977.4</v>
      </c>
    </row>
    <row r="67" spans="1:11" ht="18.75" customHeight="1" x14ac:dyDescent="0.25">
      <c r="A67" s="117"/>
      <c r="B67" s="123"/>
      <c r="C67" s="125"/>
      <c r="D67" s="123"/>
      <c r="E67" s="123"/>
      <c r="F67" s="128"/>
      <c r="G67" s="130"/>
      <c r="H67" s="59" t="s">
        <v>96</v>
      </c>
      <c r="I67" s="51">
        <v>12873501.6</v>
      </c>
      <c r="J67" s="51">
        <v>12913845.300000001</v>
      </c>
      <c r="K67" s="51">
        <v>12915139.4</v>
      </c>
    </row>
    <row r="68" spans="1:11" ht="18.75" customHeight="1" x14ac:dyDescent="0.25">
      <c r="A68" s="117"/>
      <c r="B68" s="123"/>
      <c r="C68" s="125"/>
      <c r="D68" s="123"/>
      <c r="E68" s="123"/>
      <c r="F68" s="128"/>
      <c r="G68" s="130"/>
      <c r="H68" s="59" t="s">
        <v>97</v>
      </c>
      <c r="I68" s="51">
        <v>9544.6</v>
      </c>
      <c r="J68" s="51">
        <v>9544.6</v>
      </c>
      <c r="K68" s="51">
        <v>9544.6</v>
      </c>
    </row>
    <row r="69" spans="1:11" ht="18.75" customHeight="1" x14ac:dyDescent="0.25">
      <c r="A69" s="117"/>
      <c r="B69" s="123"/>
      <c r="C69" s="125"/>
      <c r="D69" s="123"/>
      <c r="E69" s="123"/>
      <c r="F69" s="128"/>
      <c r="G69" s="130"/>
      <c r="H69" s="59" t="s">
        <v>98</v>
      </c>
      <c r="I69" s="51">
        <v>1293219.5</v>
      </c>
      <c r="J69" s="51">
        <v>1287219.5</v>
      </c>
      <c r="K69" s="51">
        <v>1285219.5</v>
      </c>
    </row>
    <row r="70" spans="1:11" ht="18.75" customHeight="1" x14ac:dyDescent="0.25">
      <c r="A70" s="117"/>
      <c r="B70" s="123"/>
      <c r="C70" s="125"/>
      <c r="D70" s="123"/>
      <c r="E70" s="123"/>
      <c r="F70" s="128"/>
      <c r="G70" s="130"/>
      <c r="H70" s="59" t="s">
        <v>99</v>
      </c>
      <c r="I70" s="51">
        <v>16624.2</v>
      </c>
      <c r="J70" s="51">
        <v>16624.2</v>
      </c>
      <c r="K70" s="51">
        <v>16624.2</v>
      </c>
    </row>
    <row r="71" spans="1:11" ht="18.75" customHeight="1" x14ac:dyDescent="0.25">
      <c r="A71" s="117"/>
      <c r="B71" s="123"/>
      <c r="C71" s="125"/>
      <c r="D71" s="123"/>
      <c r="E71" s="123"/>
      <c r="F71" s="128"/>
      <c r="G71" s="130"/>
      <c r="H71" s="59" t="s">
        <v>100</v>
      </c>
      <c r="I71" s="51">
        <v>7797.1</v>
      </c>
      <c r="J71" s="51">
        <v>7797.1</v>
      </c>
      <c r="K71" s="51">
        <v>7797.1</v>
      </c>
    </row>
    <row r="72" spans="1:11" ht="18.75" customHeight="1" x14ac:dyDescent="0.25">
      <c r="A72" s="117"/>
      <c r="B72" s="123"/>
      <c r="C72" s="125"/>
      <c r="D72" s="123"/>
      <c r="E72" s="123"/>
      <c r="F72" s="128"/>
      <c r="G72" s="130"/>
      <c r="H72" s="59" t="s">
        <v>101</v>
      </c>
      <c r="I72" s="51">
        <v>4581224.9000000004</v>
      </c>
      <c r="J72" s="51">
        <v>4730370.5</v>
      </c>
      <c r="K72" s="51">
        <v>4919585.2</v>
      </c>
    </row>
    <row r="73" spans="1:11" ht="18.75" customHeight="1" x14ac:dyDescent="0.25">
      <c r="A73" s="117"/>
      <c r="B73" s="123"/>
      <c r="C73" s="125"/>
      <c r="D73" s="123"/>
      <c r="E73" s="123"/>
      <c r="F73" s="128"/>
      <c r="G73" s="130"/>
      <c r="H73" s="59" t="s">
        <v>102</v>
      </c>
      <c r="I73" s="51">
        <v>19942</v>
      </c>
      <c r="J73" s="51">
        <v>19942</v>
      </c>
      <c r="K73" s="51">
        <v>19942</v>
      </c>
    </row>
    <row r="74" spans="1:11" ht="18.75" customHeight="1" x14ac:dyDescent="0.25">
      <c r="A74" s="117"/>
      <c r="B74" s="123"/>
      <c r="C74" s="125"/>
      <c r="D74" s="123"/>
      <c r="E74" s="123"/>
      <c r="F74" s="128"/>
      <c r="G74" s="130"/>
      <c r="H74" s="59" t="s">
        <v>103</v>
      </c>
      <c r="I74" s="51">
        <v>1383529.9</v>
      </c>
      <c r="J74" s="51">
        <v>1428571.9</v>
      </c>
      <c r="K74" s="51">
        <v>1485714.8</v>
      </c>
    </row>
    <row r="75" spans="1:11" ht="18.75" customHeight="1" x14ac:dyDescent="0.25">
      <c r="A75" s="117"/>
      <c r="B75" s="123"/>
      <c r="C75" s="125"/>
      <c r="D75" s="123"/>
      <c r="E75" s="123"/>
      <c r="F75" s="128"/>
      <c r="G75" s="130"/>
      <c r="H75" s="59" t="s">
        <v>104</v>
      </c>
      <c r="I75" s="51">
        <v>19580055.800000001</v>
      </c>
      <c r="J75" s="51">
        <v>15418801.300000001</v>
      </c>
      <c r="K75" s="51">
        <v>9558132.5</v>
      </c>
    </row>
    <row r="76" spans="1:11" ht="18.75" customHeight="1" x14ac:dyDescent="0.25">
      <c r="A76" s="117"/>
      <c r="B76" s="123"/>
      <c r="C76" s="125"/>
      <c r="D76" s="123"/>
      <c r="E76" s="123"/>
      <c r="F76" s="128"/>
      <c r="G76" s="130"/>
      <c r="H76" s="59" t="s">
        <v>105</v>
      </c>
      <c r="I76" s="51">
        <v>75000</v>
      </c>
      <c r="J76" s="51">
        <v>0</v>
      </c>
      <c r="K76" s="51">
        <v>0</v>
      </c>
    </row>
    <row r="77" spans="1:11" ht="18.75" customHeight="1" x14ac:dyDescent="0.25">
      <c r="A77" s="117"/>
      <c r="B77" s="123"/>
      <c r="C77" s="125"/>
      <c r="D77" s="123"/>
      <c r="E77" s="123"/>
      <c r="F77" s="128"/>
      <c r="G77" s="130"/>
      <c r="H77" s="59" t="s">
        <v>106</v>
      </c>
      <c r="I77" s="51">
        <v>6895270.5</v>
      </c>
      <c r="J77" s="51">
        <v>7554076</v>
      </c>
      <c r="K77" s="51">
        <v>7554076</v>
      </c>
    </row>
    <row r="78" spans="1:11" ht="18.75" customHeight="1" x14ac:dyDescent="0.25">
      <c r="A78" s="117"/>
      <c r="B78" s="123"/>
      <c r="C78" s="125"/>
      <c r="D78" s="123"/>
      <c r="E78" s="123"/>
      <c r="F78" s="128"/>
      <c r="G78" s="130"/>
      <c r="H78" s="59" t="s">
        <v>107</v>
      </c>
      <c r="I78" s="51">
        <v>160767.70000000001</v>
      </c>
      <c r="J78" s="51">
        <v>160767.70000000001</v>
      </c>
      <c r="K78" s="51">
        <v>160767.70000000001</v>
      </c>
    </row>
    <row r="79" spans="1:11" ht="18.75" customHeight="1" x14ac:dyDescent="0.25">
      <c r="A79" s="117"/>
      <c r="B79" s="123"/>
      <c r="C79" s="125"/>
      <c r="D79" s="123"/>
      <c r="E79" s="123"/>
      <c r="F79" s="128"/>
      <c r="G79" s="130"/>
      <c r="H79" s="59" t="s">
        <v>108</v>
      </c>
      <c r="I79" s="51">
        <v>755.2</v>
      </c>
      <c r="J79" s="51">
        <v>755.2</v>
      </c>
      <c r="K79" s="51">
        <v>755.2</v>
      </c>
    </row>
    <row r="80" spans="1:11" ht="18.75" customHeight="1" x14ac:dyDescent="0.25">
      <c r="A80" s="117"/>
      <c r="B80" s="123"/>
      <c r="C80" s="125"/>
      <c r="D80" s="123"/>
      <c r="E80" s="123"/>
      <c r="F80" s="128"/>
      <c r="G80" s="130"/>
      <c r="H80" s="59" t="s">
        <v>109</v>
      </c>
      <c r="I80" s="51">
        <v>115</v>
      </c>
      <c r="J80" s="51">
        <v>115</v>
      </c>
      <c r="K80" s="51">
        <v>115</v>
      </c>
    </row>
    <row r="81" spans="1:11" ht="18.75" customHeight="1" x14ac:dyDescent="0.25">
      <c r="A81" s="117"/>
      <c r="B81" s="123"/>
      <c r="C81" s="125"/>
      <c r="D81" s="123"/>
      <c r="E81" s="123"/>
      <c r="F81" s="128"/>
      <c r="G81" s="130"/>
      <c r="H81" s="59" t="s">
        <v>110</v>
      </c>
      <c r="I81" s="51">
        <v>3000</v>
      </c>
      <c r="J81" s="51">
        <v>3000</v>
      </c>
      <c r="K81" s="51">
        <v>3000</v>
      </c>
    </row>
    <row r="82" spans="1:11" ht="18.75" customHeight="1" x14ac:dyDescent="0.25">
      <c r="A82" s="117"/>
      <c r="B82" s="123"/>
      <c r="C82" s="125"/>
      <c r="D82" s="123"/>
      <c r="E82" s="123"/>
      <c r="F82" s="128"/>
      <c r="G82" s="130"/>
      <c r="H82" s="59" t="s">
        <v>111</v>
      </c>
      <c r="I82" s="51">
        <v>50.5</v>
      </c>
      <c r="J82" s="51">
        <v>50.5</v>
      </c>
      <c r="K82" s="51">
        <v>50.5</v>
      </c>
    </row>
    <row r="83" spans="1:11" ht="18.75" customHeight="1" x14ac:dyDescent="0.25">
      <c r="A83" s="117"/>
      <c r="B83" s="123"/>
      <c r="C83" s="125"/>
      <c r="D83" s="123"/>
      <c r="E83" s="123"/>
      <c r="F83" s="128"/>
      <c r="G83" s="130"/>
      <c r="H83" s="59" t="s">
        <v>112</v>
      </c>
      <c r="I83" s="51">
        <v>702210</v>
      </c>
      <c r="J83" s="51">
        <v>702210</v>
      </c>
      <c r="K83" s="51">
        <v>702210</v>
      </c>
    </row>
    <row r="84" spans="1:11" ht="18.75" customHeight="1" x14ac:dyDescent="0.25">
      <c r="A84" s="117"/>
      <c r="B84" s="123"/>
      <c r="C84" s="125"/>
      <c r="D84" s="123"/>
      <c r="E84" s="123"/>
      <c r="F84" s="128"/>
      <c r="G84" s="130"/>
      <c r="H84" s="59" t="s">
        <v>113</v>
      </c>
      <c r="I84" s="51">
        <v>6700.1</v>
      </c>
      <c r="J84" s="51">
        <v>6700.1</v>
      </c>
      <c r="K84" s="51">
        <v>6700.1</v>
      </c>
    </row>
    <row r="85" spans="1:11" ht="18.75" customHeight="1" x14ac:dyDescent="0.25">
      <c r="A85" s="117"/>
      <c r="B85" s="123"/>
      <c r="C85" s="125"/>
      <c r="D85" s="123"/>
      <c r="E85" s="123"/>
      <c r="F85" s="128"/>
      <c r="G85" s="130"/>
      <c r="H85" s="59" t="s">
        <v>114</v>
      </c>
      <c r="I85" s="51">
        <v>12500</v>
      </c>
      <c r="J85" s="51">
        <v>12500</v>
      </c>
      <c r="K85" s="51">
        <v>12500</v>
      </c>
    </row>
    <row r="86" spans="1:11" ht="18.75" customHeight="1" x14ac:dyDescent="0.25">
      <c r="A86" s="117"/>
      <c r="B86" s="123"/>
      <c r="C86" s="125"/>
      <c r="D86" s="123"/>
      <c r="E86" s="123"/>
      <c r="F86" s="128"/>
      <c r="G86" s="130"/>
      <c r="H86" s="59" t="s">
        <v>115</v>
      </c>
      <c r="I86" s="51">
        <v>221312.6</v>
      </c>
      <c r="J86" s="51">
        <v>221312.6</v>
      </c>
      <c r="K86" s="51">
        <v>221312.6</v>
      </c>
    </row>
    <row r="87" spans="1:11" ht="18.75" customHeight="1" x14ac:dyDescent="0.25">
      <c r="A87" s="117"/>
      <c r="B87" s="123"/>
      <c r="C87" s="125"/>
      <c r="D87" s="123"/>
      <c r="E87" s="123"/>
      <c r="F87" s="128"/>
      <c r="G87" s="130"/>
      <c r="H87" s="59" t="s">
        <v>116</v>
      </c>
      <c r="I87" s="51">
        <v>4037454.1</v>
      </c>
      <c r="J87" s="51">
        <v>4444266.0999999996</v>
      </c>
      <c r="K87" s="51">
        <v>4444266.0999999996</v>
      </c>
    </row>
    <row r="88" spans="1:11" ht="18.75" customHeight="1" x14ac:dyDescent="0.25">
      <c r="A88" s="117"/>
      <c r="B88" s="123"/>
      <c r="C88" s="125"/>
      <c r="D88" s="123"/>
      <c r="E88" s="123"/>
      <c r="F88" s="128"/>
      <c r="G88" s="130"/>
      <c r="H88" s="59" t="s">
        <v>117</v>
      </c>
      <c r="I88" s="51">
        <v>8518.9</v>
      </c>
      <c r="J88" s="51">
        <v>8650</v>
      </c>
      <c r="K88" s="51">
        <v>8702.4</v>
      </c>
    </row>
    <row r="89" spans="1:11" ht="18.75" customHeight="1" x14ac:dyDescent="0.25">
      <c r="A89" s="117"/>
      <c r="B89" s="123"/>
      <c r="C89" s="125"/>
      <c r="D89" s="123"/>
      <c r="E89" s="123"/>
      <c r="F89" s="128"/>
      <c r="G89" s="130"/>
      <c r="H89" s="59" t="s">
        <v>122</v>
      </c>
      <c r="I89" s="51">
        <v>4819.5</v>
      </c>
      <c r="J89" s="51">
        <v>0</v>
      </c>
      <c r="K89" s="51">
        <v>0</v>
      </c>
    </row>
    <row r="90" spans="1:11" ht="18.75" customHeight="1" x14ac:dyDescent="0.25">
      <c r="A90" s="117"/>
      <c r="B90" s="123"/>
      <c r="C90" s="125"/>
      <c r="D90" s="123"/>
      <c r="E90" s="123"/>
      <c r="F90" s="128"/>
      <c r="G90" s="130"/>
      <c r="H90" s="59" t="s">
        <v>121</v>
      </c>
      <c r="I90" s="51">
        <v>116960.5</v>
      </c>
      <c r="J90" s="51">
        <v>118959.3</v>
      </c>
      <c r="K90" s="51">
        <v>121495.2</v>
      </c>
    </row>
    <row r="91" spans="1:11" ht="18.75" customHeight="1" x14ac:dyDescent="0.25">
      <c r="A91" s="117"/>
      <c r="B91" s="123"/>
      <c r="C91" s="125"/>
      <c r="D91" s="123"/>
      <c r="E91" s="123"/>
      <c r="F91" s="128"/>
      <c r="G91" s="130"/>
      <c r="H91" s="59" t="s">
        <v>120</v>
      </c>
      <c r="I91" s="51">
        <v>1443.4</v>
      </c>
      <c r="J91" s="51">
        <v>1443.4</v>
      </c>
      <c r="K91" s="51">
        <v>1443.4</v>
      </c>
    </row>
    <row r="92" spans="1:11" ht="18.75" customHeight="1" x14ac:dyDescent="0.25">
      <c r="A92" s="117"/>
      <c r="B92" s="123"/>
      <c r="C92" s="125"/>
      <c r="D92" s="123"/>
      <c r="E92" s="123"/>
      <c r="F92" s="128"/>
      <c r="G92" s="130"/>
      <c r="H92" s="59" t="s">
        <v>119</v>
      </c>
      <c r="I92" s="51">
        <v>508.3</v>
      </c>
      <c r="J92" s="51">
        <v>508.3</v>
      </c>
      <c r="K92" s="51">
        <v>508.3</v>
      </c>
    </row>
    <row r="93" spans="1:11" ht="18.75" customHeight="1" x14ac:dyDescent="0.25">
      <c r="A93" s="117"/>
      <c r="B93" s="123"/>
      <c r="C93" s="125"/>
      <c r="D93" s="123"/>
      <c r="E93" s="123"/>
      <c r="F93" s="128"/>
      <c r="G93" s="130"/>
      <c r="H93" s="59" t="s">
        <v>118</v>
      </c>
      <c r="I93" s="51">
        <v>9687.6</v>
      </c>
      <c r="J93" s="51">
        <v>9690</v>
      </c>
      <c r="K93" s="51">
        <v>9690</v>
      </c>
    </row>
    <row r="94" spans="1:11" ht="54" x14ac:dyDescent="0.25">
      <c r="A94" s="24"/>
      <c r="B94" s="9" t="s">
        <v>65</v>
      </c>
      <c r="C94" s="3" t="s">
        <v>1</v>
      </c>
      <c r="D94" s="4" t="s">
        <v>131</v>
      </c>
      <c r="E94" s="4" t="s">
        <v>1</v>
      </c>
      <c r="F94" s="15" t="s">
        <v>1</v>
      </c>
      <c r="G94" s="13">
        <v>44196</v>
      </c>
      <c r="H94" s="5" t="s">
        <v>1</v>
      </c>
      <c r="I94" s="10" t="s">
        <v>1</v>
      </c>
      <c r="J94" s="10" t="s">
        <v>1</v>
      </c>
      <c r="K94" s="10" t="s">
        <v>1</v>
      </c>
    </row>
    <row r="95" spans="1:11" ht="54" x14ac:dyDescent="0.25">
      <c r="A95" s="24"/>
      <c r="B95" s="9" t="s">
        <v>58</v>
      </c>
      <c r="C95" s="3" t="s">
        <v>1</v>
      </c>
      <c r="D95" s="4" t="s">
        <v>131</v>
      </c>
      <c r="E95" s="4" t="s">
        <v>1</v>
      </c>
      <c r="F95" s="15" t="s">
        <v>1</v>
      </c>
      <c r="G95" s="13">
        <v>44561</v>
      </c>
      <c r="H95" s="5" t="s">
        <v>1</v>
      </c>
      <c r="I95" s="10" t="s">
        <v>1</v>
      </c>
      <c r="J95" s="10" t="s">
        <v>1</v>
      </c>
      <c r="K95" s="10" t="s">
        <v>1</v>
      </c>
    </row>
    <row r="96" spans="1:11" ht="54" x14ac:dyDescent="0.25">
      <c r="A96" s="24"/>
      <c r="B96" s="9" t="s">
        <v>67</v>
      </c>
      <c r="C96" s="3" t="s">
        <v>1</v>
      </c>
      <c r="D96" s="4" t="s">
        <v>131</v>
      </c>
      <c r="E96" s="4" t="s">
        <v>1</v>
      </c>
      <c r="F96" s="15" t="s">
        <v>1</v>
      </c>
      <c r="G96" s="13">
        <v>44926</v>
      </c>
      <c r="H96" s="5" t="s">
        <v>1</v>
      </c>
      <c r="I96" s="10" t="s">
        <v>1</v>
      </c>
      <c r="J96" s="10" t="s">
        <v>1</v>
      </c>
      <c r="K96" s="10" t="s">
        <v>1</v>
      </c>
    </row>
    <row r="97" spans="1:11" ht="200.25" customHeight="1" x14ac:dyDescent="0.25">
      <c r="A97" s="45" t="s">
        <v>59</v>
      </c>
      <c r="B97" s="46" t="s">
        <v>169</v>
      </c>
      <c r="C97" s="47" t="s">
        <v>1</v>
      </c>
      <c r="D97" s="48" t="s">
        <v>138</v>
      </c>
      <c r="E97" s="48" t="s">
        <v>170</v>
      </c>
      <c r="F97" s="57" t="s">
        <v>18</v>
      </c>
      <c r="G97" s="56">
        <v>44561</v>
      </c>
      <c r="H97" s="50" t="s">
        <v>1</v>
      </c>
      <c r="I97" s="51">
        <v>0</v>
      </c>
      <c r="J97" s="51">
        <v>0</v>
      </c>
      <c r="K97" s="51">
        <v>0</v>
      </c>
    </row>
    <row r="98" spans="1:11" ht="150" customHeight="1" x14ac:dyDescent="0.25">
      <c r="A98" s="24"/>
      <c r="B98" s="9" t="s">
        <v>178</v>
      </c>
      <c r="C98" s="3" t="s">
        <v>1</v>
      </c>
      <c r="D98" s="4" t="s">
        <v>138</v>
      </c>
      <c r="E98" s="4" t="s">
        <v>1</v>
      </c>
      <c r="F98" s="15" t="s">
        <v>1</v>
      </c>
      <c r="G98" s="13">
        <v>43862</v>
      </c>
      <c r="H98" s="13" t="s">
        <v>26</v>
      </c>
      <c r="I98" s="13" t="s">
        <v>26</v>
      </c>
      <c r="J98" s="13" t="s">
        <v>26</v>
      </c>
      <c r="K98" s="13" t="s">
        <v>26</v>
      </c>
    </row>
    <row r="99" spans="1:11" ht="146.25" customHeight="1" x14ac:dyDescent="0.25">
      <c r="A99" s="24"/>
      <c r="B99" s="9" t="s">
        <v>179</v>
      </c>
      <c r="C99" s="3" t="s">
        <v>1</v>
      </c>
      <c r="D99" s="4" t="s">
        <v>138</v>
      </c>
      <c r="E99" s="4" t="s">
        <v>1</v>
      </c>
      <c r="F99" s="15" t="s">
        <v>1</v>
      </c>
      <c r="G99" s="13">
        <v>44196</v>
      </c>
      <c r="H99" s="13" t="s">
        <v>26</v>
      </c>
      <c r="I99" s="13" t="s">
        <v>26</v>
      </c>
      <c r="J99" s="13" t="s">
        <v>26</v>
      </c>
      <c r="K99" s="13" t="s">
        <v>26</v>
      </c>
    </row>
    <row r="100" spans="1:11" ht="157.5" customHeight="1" x14ac:dyDescent="0.25">
      <c r="A100" s="24"/>
      <c r="B100" s="9" t="s">
        <v>180</v>
      </c>
      <c r="C100" s="3" t="s">
        <v>1</v>
      </c>
      <c r="D100" s="4" t="s">
        <v>138</v>
      </c>
      <c r="E100" s="4" t="s">
        <v>1</v>
      </c>
      <c r="F100" s="15" t="s">
        <v>1</v>
      </c>
      <c r="G100" s="13">
        <v>44561</v>
      </c>
      <c r="H100" s="13" t="s">
        <v>26</v>
      </c>
      <c r="I100" s="13" t="s">
        <v>26</v>
      </c>
      <c r="J100" s="13" t="s">
        <v>26</v>
      </c>
      <c r="K100" s="13" t="s">
        <v>26</v>
      </c>
    </row>
    <row r="101" spans="1:11" s="19" customFormat="1" ht="143.25" customHeight="1" x14ac:dyDescent="0.25">
      <c r="A101" s="91" t="s">
        <v>167</v>
      </c>
      <c r="B101" s="100" t="s">
        <v>232</v>
      </c>
      <c r="C101" s="101" t="s">
        <v>1</v>
      </c>
      <c r="D101" s="102" t="s">
        <v>214</v>
      </c>
      <c r="E101" s="102" t="s">
        <v>233</v>
      </c>
      <c r="F101" s="103" t="s">
        <v>18</v>
      </c>
      <c r="G101" s="104">
        <v>44562</v>
      </c>
      <c r="H101" s="104" t="s">
        <v>1</v>
      </c>
      <c r="I101" s="105">
        <v>0</v>
      </c>
      <c r="J101" s="105">
        <v>0</v>
      </c>
      <c r="K101" s="105">
        <v>0</v>
      </c>
    </row>
    <row r="102" spans="1:11" s="19" customFormat="1" ht="90" x14ac:dyDescent="0.25">
      <c r="A102" s="76"/>
      <c r="B102" s="75" t="s">
        <v>215</v>
      </c>
      <c r="C102" s="84">
        <v>2</v>
      </c>
      <c r="D102" s="83" t="s">
        <v>214</v>
      </c>
      <c r="E102" s="83" t="s">
        <v>26</v>
      </c>
      <c r="F102" s="83" t="s">
        <v>1</v>
      </c>
      <c r="G102" s="88">
        <v>44378</v>
      </c>
      <c r="H102" s="88" t="s">
        <v>1</v>
      </c>
      <c r="I102" s="85" t="s">
        <v>1</v>
      </c>
      <c r="J102" s="89" t="s">
        <v>1</v>
      </c>
      <c r="K102" s="89" t="s">
        <v>1</v>
      </c>
    </row>
    <row r="103" spans="1:11" s="19" customFormat="1" ht="72" x14ac:dyDescent="0.25">
      <c r="A103" s="76"/>
      <c r="B103" s="75" t="s">
        <v>219</v>
      </c>
      <c r="C103" s="84">
        <v>2</v>
      </c>
      <c r="D103" s="83" t="s">
        <v>214</v>
      </c>
      <c r="E103" s="83" t="s">
        <v>26</v>
      </c>
      <c r="F103" s="83" t="s">
        <v>1</v>
      </c>
      <c r="G103" s="88">
        <v>44531</v>
      </c>
      <c r="H103" s="88" t="s">
        <v>1</v>
      </c>
      <c r="I103" s="85" t="s">
        <v>1</v>
      </c>
      <c r="J103" s="89" t="s">
        <v>1</v>
      </c>
      <c r="K103" s="89" t="s">
        <v>1</v>
      </c>
    </row>
    <row r="104" spans="1:11" s="19" customFormat="1" ht="90" x14ac:dyDescent="0.25">
      <c r="A104" s="76"/>
      <c r="B104" s="75" t="s">
        <v>226</v>
      </c>
      <c r="C104" s="84">
        <v>2</v>
      </c>
      <c r="D104" s="83" t="s">
        <v>214</v>
      </c>
      <c r="E104" s="83" t="s">
        <v>26</v>
      </c>
      <c r="F104" s="83" t="s">
        <v>1</v>
      </c>
      <c r="G104" s="88">
        <v>44562</v>
      </c>
      <c r="H104" s="88" t="s">
        <v>1</v>
      </c>
      <c r="I104" s="85" t="s">
        <v>1</v>
      </c>
      <c r="J104" s="89" t="s">
        <v>1</v>
      </c>
      <c r="K104" s="89" t="s">
        <v>1</v>
      </c>
    </row>
    <row r="105" spans="1:11" s="19" customFormat="1" ht="99" customHeight="1" x14ac:dyDescent="0.25">
      <c r="A105" s="91" t="s">
        <v>220</v>
      </c>
      <c r="B105" s="100" t="s">
        <v>216</v>
      </c>
      <c r="C105" s="101" t="s">
        <v>1</v>
      </c>
      <c r="D105" s="102" t="s">
        <v>134</v>
      </c>
      <c r="E105" s="102" t="s">
        <v>234</v>
      </c>
      <c r="F105" s="103" t="s">
        <v>18</v>
      </c>
      <c r="G105" s="104">
        <v>44501</v>
      </c>
      <c r="H105" s="104" t="s">
        <v>1</v>
      </c>
      <c r="I105" s="105">
        <v>0</v>
      </c>
      <c r="J105" s="105">
        <v>0</v>
      </c>
      <c r="K105" s="105">
        <v>0</v>
      </c>
    </row>
    <row r="106" spans="1:11" s="19" customFormat="1" ht="54" x14ac:dyDescent="0.25">
      <c r="A106" s="76"/>
      <c r="B106" s="75" t="s">
        <v>217</v>
      </c>
      <c r="C106" s="84" t="s">
        <v>1</v>
      </c>
      <c r="D106" s="83" t="s">
        <v>218</v>
      </c>
      <c r="E106" s="83" t="s">
        <v>1</v>
      </c>
      <c r="F106" s="83" t="s">
        <v>1</v>
      </c>
      <c r="G106" s="88">
        <v>44287</v>
      </c>
      <c r="H106" s="88" t="s">
        <v>1</v>
      </c>
      <c r="I106" s="85" t="s">
        <v>1</v>
      </c>
      <c r="J106" s="89" t="s">
        <v>1</v>
      </c>
      <c r="K106" s="89" t="s">
        <v>1</v>
      </c>
    </row>
    <row r="107" spans="1:11" s="19" customFormat="1" ht="180" x14ac:dyDescent="0.25">
      <c r="A107" s="76"/>
      <c r="B107" s="75" t="s">
        <v>229</v>
      </c>
      <c r="C107" s="84" t="s">
        <v>1</v>
      </c>
      <c r="D107" s="83" t="s">
        <v>218</v>
      </c>
      <c r="E107" s="83" t="s">
        <v>1</v>
      </c>
      <c r="F107" s="83" t="s">
        <v>1</v>
      </c>
      <c r="G107" s="88">
        <v>44501</v>
      </c>
      <c r="H107" s="88" t="s">
        <v>1</v>
      </c>
      <c r="I107" s="85" t="s">
        <v>1</v>
      </c>
      <c r="J107" s="89" t="s">
        <v>1</v>
      </c>
      <c r="K107" s="89" t="s">
        <v>1</v>
      </c>
    </row>
    <row r="108" spans="1:11" ht="373.5" customHeight="1" x14ac:dyDescent="0.25">
      <c r="A108" s="115" t="s">
        <v>68</v>
      </c>
      <c r="B108" s="114" t="s">
        <v>69</v>
      </c>
      <c r="C108" s="113" t="s">
        <v>1</v>
      </c>
      <c r="D108" s="112" t="s">
        <v>153</v>
      </c>
      <c r="E108" s="111" t="s">
        <v>168</v>
      </c>
      <c r="F108" s="109" t="s">
        <v>70</v>
      </c>
      <c r="G108" s="110">
        <v>45657</v>
      </c>
      <c r="H108" s="109" t="s">
        <v>128</v>
      </c>
      <c r="I108" s="108">
        <f>I110+I113</f>
        <v>411400</v>
      </c>
      <c r="J108" s="108">
        <f t="shared" ref="J108:K108" si="1">J110+J113</f>
        <v>494400</v>
      </c>
      <c r="K108" s="108">
        <f t="shared" si="1"/>
        <v>251400</v>
      </c>
    </row>
    <row r="109" spans="1:11" ht="294" customHeight="1" x14ac:dyDescent="0.25">
      <c r="A109" s="115"/>
      <c r="B109" s="114"/>
      <c r="C109" s="113"/>
      <c r="D109" s="112"/>
      <c r="E109" s="111"/>
      <c r="F109" s="109"/>
      <c r="G109" s="110"/>
      <c r="H109" s="109"/>
      <c r="I109" s="108"/>
      <c r="J109" s="108"/>
      <c r="K109" s="108"/>
    </row>
    <row r="110" spans="1:11" ht="90" x14ac:dyDescent="0.25">
      <c r="A110" s="45" t="s">
        <v>197</v>
      </c>
      <c r="B110" s="46" t="s">
        <v>196</v>
      </c>
      <c r="C110" s="47" t="s">
        <v>1</v>
      </c>
      <c r="D110" s="48" t="s">
        <v>158</v>
      </c>
      <c r="E110" s="48" t="s">
        <v>78</v>
      </c>
      <c r="F110" s="57" t="s">
        <v>18</v>
      </c>
      <c r="G110" s="68" t="s">
        <v>221</v>
      </c>
      <c r="H110" s="50" t="s">
        <v>85</v>
      </c>
      <c r="I110" s="54">
        <v>125000</v>
      </c>
      <c r="J110" s="54">
        <v>325000</v>
      </c>
      <c r="K110" s="54">
        <v>82000</v>
      </c>
    </row>
    <row r="111" spans="1:11" ht="144" x14ac:dyDescent="0.25">
      <c r="A111" s="24"/>
      <c r="B111" s="7" t="s">
        <v>198</v>
      </c>
      <c r="C111" s="18"/>
      <c r="D111" s="4" t="s">
        <v>157</v>
      </c>
      <c r="E111" s="70" t="s">
        <v>26</v>
      </c>
      <c r="F111" s="71" t="s">
        <v>1</v>
      </c>
      <c r="G111" s="81">
        <v>44470</v>
      </c>
      <c r="H111" s="71" t="s">
        <v>26</v>
      </c>
      <c r="I111" s="71" t="s">
        <v>26</v>
      </c>
      <c r="J111" s="71" t="s">
        <v>26</v>
      </c>
      <c r="K111" s="71" t="s">
        <v>26</v>
      </c>
    </row>
    <row r="112" spans="1:11" ht="162" customHeight="1" x14ac:dyDescent="0.25">
      <c r="A112" s="24"/>
      <c r="B112" s="7" t="s">
        <v>237</v>
      </c>
      <c r="C112" s="3" t="s">
        <v>1</v>
      </c>
      <c r="D112" s="4" t="s">
        <v>157</v>
      </c>
      <c r="E112" s="12" t="s">
        <v>26</v>
      </c>
      <c r="F112" s="12" t="s">
        <v>1</v>
      </c>
      <c r="G112" s="81">
        <v>44926</v>
      </c>
      <c r="H112" s="5" t="s">
        <v>26</v>
      </c>
      <c r="I112" s="5" t="s">
        <v>26</v>
      </c>
      <c r="J112" s="5" t="s">
        <v>26</v>
      </c>
      <c r="K112" s="5" t="s">
        <v>26</v>
      </c>
    </row>
    <row r="113" spans="1:11" s="19" customFormat="1" ht="72" x14ac:dyDescent="0.25">
      <c r="A113" s="91" t="s">
        <v>202</v>
      </c>
      <c r="B113" s="95" t="s">
        <v>235</v>
      </c>
      <c r="C113" s="92" t="s">
        <v>1</v>
      </c>
      <c r="D113" s="94" t="s">
        <v>158</v>
      </c>
      <c r="E113" s="94" t="s">
        <v>236</v>
      </c>
      <c r="F113" s="96" t="s">
        <v>18</v>
      </c>
      <c r="G113" s="97">
        <v>44926</v>
      </c>
      <c r="H113" s="98" t="s">
        <v>85</v>
      </c>
      <c r="I113" s="54">
        <v>286400</v>
      </c>
      <c r="J113" s="54">
        <v>169400</v>
      </c>
      <c r="K113" s="54">
        <v>169400</v>
      </c>
    </row>
    <row r="114" spans="1:11" s="19" customFormat="1" ht="145.5" customHeight="1" x14ac:dyDescent="0.25">
      <c r="A114" s="76"/>
      <c r="B114" s="7" t="s">
        <v>223</v>
      </c>
      <c r="C114" s="80" t="s">
        <v>1</v>
      </c>
      <c r="D114" s="78" t="s">
        <v>157</v>
      </c>
      <c r="E114" s="79" t="s">
        <v>1</v>
      </c>
      <c r="F114" s="79" t="s">
        <v>1</v>
      </c>
      <c r="G114" s="77">
        <v>44196</v>
      </c>
      <c r="H114" s="82" t="s">
        <v>26</v>
      </c>
      <c r="I114" s="82" t="s">
        <v>26</v>
      </c>
      <c r="J114" s="82" t="s">
        <v>26</v>
      </c>
      <c r="K114" s="82" t="s">
        <v>26</v>
      </c>
    </row>
    <row r="115" spans="1:11" s="19" customFormat="1" ht="171.75" customHeight="1" x14ac:dyDescent="0.25">
      <c r="A115" s="76"/>
      <c r="B115" s="7" t="s">
        <v>224</v>
      </c>
      <c r="C115" s="80" t="s">
        <v>1</v>
      </c>
      <c r="D115" s="78" t="s">
        <v>157</v>
      </c>
      <c r="E115" s="79" t="s">
        <v>1</v>
      </c>
      <c r="F115" s="79" t="s">
        <v>1</v>
      </c>
      <c r="G115" s="77">
        <v>44561</v>
      </c>
      <c r="H115" s="82" t="s">
        <v>26</v>
      </c>
      <c r="I115" s="82" t="s">
        <v>26</v>
      </c>
      <c r="J115" s="82" t="s">
        <v>26</v>
      </c>
      <c r="K115" s="82" t="s">
        <v>26</v>
      </c>
    </row>
    <row r="116" spans="1:11" s="19" customFormat="1" ht="156" customHeight="1" x14ac:dyDescent="0.25">
      <c r="A116" s="76"/>
      <c r="B116" s="90" t="s">
        <v>222</v>
      </c>
      <c r="C116" s="84" t="s">
        <v>1</v>
      </c>
      <c r="D116" s="83" t="s">
        <v>157</v>
      </c>
      <c r="E116" s="87" t="s">
        <v>1</v>
      </c>
      <c r="F116" s="87" t="s">
        <v>1</v>
      </c>
      <c r="G116" s="86">
        <v>44926</v>
      </c>
      <c r="H116" s="85" t="s">
        <v>26</v>
      </c>
      <c r="I116" s="85" t="s">
        <v>26</v>
      </c>
      <c r="J116" s="85" t="s">
        <v>26</v>
      </c>
      <c r="K116" s="85" t="s">
        <v>26</v>
      </c>
    </row>
    <row r="117" spans="1:11" ht="73.5" customHeight="1" x14ac:dyDescent="0.25">
      <c r="A117" s="64" t="s">
        <v>71</v>
      </c>
      <c r="B117" s="60" t="s">
        <v>72</v>
      </c>
      <c r="C117" s="61" t="s">
        <v>1</v>
      </c>
      <c r="D117" s="62" t="s">
        <v>130</v>
      </c>
      <c r="E117" s="63" t="s">
        <v>73</v>
      </c>
      <c r="F117" s="66" t="s">
        <v>74</v>
      </c>
      <c r="G117" s="65">
        <v>45657</v>
      </c>
      <c r="H117" s="66" t="s">
        <v>129</v>
      </c>
      <c r="I117" s="67">
        <f>I118+I120</f>
        <v>150000</v>
      </c>
      <c r="J117" s="67">
        <f t="shared" ref="J117:K117" si="2">J118+J120</f>
        <v>82800</v>
      </c>
      <c r="K117" s="67">
        <f t="shared" si="2"/>
        <v>54410.400000000001</v>
      </c>
    </row>
    <row r="118" spans="1:11" ht="77.25" customHeight="1" x14ac:dyDescent="0.25">
      <c r="A118" s="45" t="s">
        <v>203</v>
      </c>
      <c r="B118" s="46" t="s">
        <v>205</v>
      </c>
      <c r="C118" s="47" t="s">
        <v>1</v>
      </c>
      <c r="D118" s="48" t="s">
        <v>140</v>
      </c>
      <c r="E118" s="48" t="s">
        <v>73</v>
      </c>
      <c r="F118" s="57" t="s">
        <v>18</v>
      </c>
      <c r="G118" s="56">
        <v>44196</v>
      </c>
      <c r="H118" s="50" t="s">
        <v>84</v>
      </c>
      <c r="I118" s="54">
        <v>150000</v>
      </c>
      <c r="J118" s="54">
        <v>0</v>
      </c>
      <c r="K118" s="54">
        <v>0</v>
      </c>
    </row>
    <row r="119" spans="1:11" ht="96" customHeight="1" x14ac:dyDescent="0.25">
      <c r="A119" s="24"/>
      <c r="B119" s="7" t="s">
        <v>207</v>
      </c>
      <c r="C119" s="3" t="s">
        <v>1</v>
      </c>
      <c r="D119" s="4" t="s">
        <v>137</v>
      </c>
      <c r="E119" s="12" t="s">
        <v>1</v>
      </c>
      <c r="F119" s="12" t="s">
        <v>1</v>
      </c>
      <c r="G119" s="6">
        <v>44185</v>
      </c>
      <c r="H119" s="11" t="s">
        <v>1</v>
      </c>
      <c r="I119" s="11" t="s">
        <v>1</v>
      </c>
      <c r="J119" s="11" t="s">
        <v>1</v>
      </c>
      <c r="K119" s="11" t="s">
        <v>1</v>
      </c>
    </row>
    <row r="120" spans="1:11" ht="73.5" customHeight="1" x14ac:dyDescent="0.25">
      <c r="A120" s="45" t="s">
        <v>204</v>
      </c>
      <c r="B120" s="46" t="s">
        <v>206</v>
      </c>
      <c r="C120" s="47" t="s">
        <v>1</v>
      </c>
      <c r="D120" s="48" t="s">
        <v>140</v>
      </c>
      <c r="E120" s="48" t="s">
        <v>79</v>
      </c>
      <c r="F120" s="57" t="s">
        <v>80</v>
      </c>
      <c r="G120" s="56">
        <v>44926</v>
      </c>
      <c r="H120" s="98" t="s">
        <v>84</v>
      </c>
      <c r="I120" s="54">
        <v>0</v>
      </c>
      <c r="J120" s="54">
        <v>82800</v>
      </c>
      <c r="K120" s="54">
        <v>54410.400000000001</v>
      </c>
    </row>
    <row r="121" spans="1:11" ht="112.5" customHeight="1" x14ac:dyDescent="0.25">
      <c r="A121" s="24"/>
      <c r="B121" s="7" t="s">
        <v>208</v>
      </c>
      <c r="C121" s="3" t="s">
        <v>1</v>
      </c>
      <c r="D121" s="4" t="s">
        <v>137</v>
      </c>
      <c r="E121" s="12" t="s">
        <v>1</v>
      </c>
      <c r="F121" s="12" t="s">
        <v>1</v>
      </c>
      <c r="G121" s="6">
        <v>44561</v>
      </c>
      <c r="H121" s="12" t="s">
        <v>1</v>
      </c>
      <c r="I121" s="12" t="s">
        <v>1</v>
      </c>
      <c r="J121" s="12" t="s">
        <v>1</v>
      </c>
      <c r="K121" s="12" t="s">
        <v>1</v>
      </c>
    </row>
    <row r="122" spans="1:11" ht="121.5" customHeight="1" x14ac:dyDescent="0.25">
      <c r="A122" s="24"/>
      <c r="B122" s="7" t="s">
        <v>209</v>
      </c>
      <c r="C122" s="3" t="s">
        <v>1</v>
      </c>
      <c r="D122" s="4" t="s">
        <v>137</v>
      </c>
      <c r="E122" s="12" t="s">
        <v>1</v>
      </c>
      <c r="F122" s="12" t="s">
        <v>1</v>
      </c>
      <c r="G122" s="6">
        <v>44926</v>
      </c>
      <c r="H122" s="12" t="s">
        <v>1</v>
      </c>
      <c r="I122" s="12" t="s">
        <v>1</v>
      </c>
      <c r="J122" s="12" t="s">
        <v>1</v>
      </c>
      <c r="K122" s="12" t="s">
        <v>1</v>
      </c>
    </row>
    <row r="123" spans="1:11" ht="54" customHeight="1" x14ac:dyDescent="0.25">
      <c r="A123" s="137" t="s">
        <v>12</v>
      </c>
      <c r="B123" s="135" t="s">
        <v>25</v>
      </c>
      <c r="C123" s="133" t="s">
        <v>1</v>
      </c>
      <c r="D123" s="120" t="s">
        <v>14</v>
      </c>
      <c r="E123" s="120" t="s">
        <v>1</v>
      </c>
      <c r="F123" s="118" t="s">
        <v>9</v>
      </c>
      <c r="G123" s="131">
        <v>45657</v>
      </c>
      <c r="H123" s="29" t="s">
        <v>21</v>
      </c>
      <c r="I123" s="29"/>
      <c r="J123" s="29"/>
      <c r="K123" s="29"/>
    </row>
    <row r="124" spans="1:11" ht="49.5" customHeight="1" x14ac:dyDescent="0.25">
      <c r="A124" s="138"/>
      <c r="B124" s="136"/>
      <c r="C124" s="134"/>
      <c r="D124" s="121"/>
      <c r="E124" s="121"/>
      <c r="F124" s="119"/>
      <c r="G124" s="132"/>
      <c r="H124" s="29" t="s">
        <v>1</v>
      </c>
      <c r="I124" s="29"/>
      <c r="J124" s="29"/>
      <c r="K124" s="29"/>
    </row>
    <row r="125" spans="1:11" ht="127.5" customHeight="1" x14ac:dyDescent="0.25">
      <c r="A125" s="35" t="s">
        <v>5</v>
      </c>
      <c r="B125" s="44" t="s">
        <v>20</v>
      </c>
      <c r="C125" s="36" t="s">
        <v>1</v>
      </c>
      <c r="D125" s="37" t="s">
        <v>195</v>
      </c>
      <c r="E125" s="42" t="s">
        <v>62</v>
      </c>
      <c r="F125" s="38" t="s">
        <v>9</v>
      </c>
      <c r="G125" s="39">
        <v>45657</v>
      </c>
      <c r="H125" s="38" t="s">
        <v>22</v>
      </c>
      <c r="I125" s="40" t="s">
        <v>13</v>
      </c>
      <c r="J125" s="40" t="s">
        <v>13</v>
      </c>
      <c r="K125" s="40" t="s">
        <v>13</v>
      </c>
    </row>
    <row r="126" spans="1:11" ht="181.5" customHeight="1" x14ac:dyDescent="0.25">
      <c r="A126" s="45" t="s">
        <v>81</v>
      </c>
      <c r="B126" s="46" t="s">
        <v>82</v>
      </c>
      <c r="C126" s="47" t="s">
        <v>1</v>
      </c>
      <c r="D126" s="48" t="s">
        <v>136</v>
      </c>
      <c r="E126" s="48" t="s">
        <v>60</v>
      </c>
      <c r="F126" s="57" t="s">
        <v>18</v>
      </c>
      <c r="G126" s="56">
        <v>44926</v>
      </c>
      <c r="H126" s="56" t="s">
        <v>1</v>
      </c>
      <c r="I126" s="51">
        <v>0</v>
      </c>
      <c r="J126" s="51">
        <v>0</v>
      </c>
      <c r="K126" s="51">
        <v>0</v>
      </c>
    </row>
    <row r="127" spans="1:11" ht="193.5" customHeight="1" x14ac:dyDescent="0.25">
      <c r="A127" s="24"/>
      <c r="B127" s="20" t="s">
        <v>181</v>
      </c>
      <c r="C127" s="3" t="s">
        <v>1</v>
      </c>
      <c r="D127" s="4" t="s">
        <v>136</v>
      </c>
      <c r="E127" s="4" t="s">
        <v>1</v>
      </c>
      <c r="F127" s="4" t="s">
        <v>1</v>
      </c>
      <c r="G127" s="13">
        <v>44196</v>
      </c>
      <c r="H127" s="13" t="s">
        <v>1</v>
      </c>
      <c r="I127" s="5" t="s">
        <v>1</v>
      </c>
      <c r="J127" s="10" t="s">
        <v>1</v>
      </c>
      <c r="K127" s="10" t="s">
        <v>1</v>
      </c>
    </row>
    <row r="128" spans="1:11" ht="186.75" customHeight="1" x14ac:dyDescent="0.25">
      <c r="A128" s="24"/>
      <c r="B128" s="20" t="s">
        <v>182</v>
      </c>
      <c r="C128" s="3" t="s">
        <v>1</v>
      </c>
      <c r="D128" s="4" t="s">
        <v>136</v>
      </c>
      <c r="E128" s="4" t="s">
        <v>1</v>
      </c>
      <c r="F128" s="4" t="s">
        <v>1</v>
      </c>
      <c r="G128" s="13">
        <v>44561</v>
      </c>
      <c r="H128" s="13" t="s">
        <v>1</v>
      </c>
      <c r="I128" s="5" t="s">
        <v>1</v>
      </c>
      <c r="J128" s="10" t="s">
        <v>1</v>
      </c>
      <c r="K128" s="10" t="s">
        <v>1</v>
      </c>
    </row>
    <row r="129" spans="1:11" ht="189.75" customHeight="1" x14ac:dyDescent="0.25">
      <c r="A129" s="24"/>
      <c r="B129" s="20" t="s">
        <v>183</v>
      </c>
      <c r="C129" s="3" t="s">
        <v>1</v>
      </c>
      <c r="D129" s="12" t="s">
        <v>136</v>
      </c>
      <c r="E129" s="4" t="s">
        <v>1</v>
      </c>
      <c r="F129" s="4" t="s">
        <v>1</v>
      </c>
      <c r="G129" s="13">
        <v>44926</v>
      </c>
      <c r="H129" s="13" t="s">
        <v>1</v>
      </c>
      <c r="I129" s="5" t="s">
        <v>1</v>
      </c>
      <c r="J129" s="10" t="s">
        <v>1</v>
      </c>
      <c r="K129" s="10" t="s">
        <v>1</v>
      </c>
    </row>
    <row r="130" spans="1:11" s="23" customFormat="1" x14ac:dyDescent="0.25">
      <c r="A130" s="22"/>
      <c r="B130" s="21"/>
      <c r="C130" s="22"/>
      <c r="D130" s="22"/>
      <c r="E130" s="22"/>
      <c r="F130" s="22"/>
      <c r="G130" s="22"/>
      <c r="H130" s="22"/>
      <c r="I130" s="22"/>
      <c r="J130" s="22"/>
      <c r="K130" s="22"/>
    </row>
    <row r="131" spans="1:11" s="23" customFormat="1" x14ac:dyDescent="0.25">
      <c r="A131" s="22"/>
      <c r="B131" s="21"/>
      <c r="C131" s="22"/>
      <c r="D131" s="22"/>
      <c r="E131" s="22"/>
      <c r="F131" s="22"/>
      <c r="G131" s="22"/>
      <c r="H131" s="22"/>
      <c r="I131" s="22"/>
      <c r="J131" s="22"/>
      <c r="K131" s="22"/>
    </row>
    <row r="132" spans="1:11" s="23" customFormat="1" x14ac:dyDescent="0.25">
      <c r="A132" s="22"/>
      <c r="B132" s="21"/>
      <c r="C132" s="22"/>
      <c r="D132" s="22"/>
      <c r="E132" s="22"/>
      <c r="F132" s="22"/>
      <c r="G132" s="22"/>
      <c r="H132" s="22"/>
      <c r="I132" s="22"/>
      <c r="J132" s="22"/>
      <c r="K132" s="22"/>
    </row>
    <row r="133" spans="1:11" s="23" customFormat="1" x14ac:dyDescent="0.25">
      <c r="A133" s="22"/>
      <c r="B133" s="21"/>
      <c r="C133" s="22"/>
      <c r="D133" s="22"/>
      <c r="E133" s="22"/>
      <c r="F133" s="22"/>
      <c r="G133" s="22"/>
      <c r="H133" s="22"/>
      <c r="I133" s="22"/>
      <c r="J133" s="22"/>
      <c r="K133" s="22"/>
    </row>
    <row r="134" spans="1:11" s="23" customFormat="1" x14ac:dyDescent="0.25">
      <c r="A134" s="22"/>
      <c r="B134" s="21"/>
      <c r="C134" s="22"/>
      <c r="D134" s="22"/>
      <c r="E134" s="22"/>
      <c r="F134" s="22"/>
      <c r="G134" s="22"/>
      <c r="H134" s="22"/>
      <c r="I134" s="22"/>
      <c r="J134" s="22"/>
      <c r="K134" s="22"/>
    </row>
    <row r="135" spans="1:11" s="23" customFormat="1" x14ac:dyDescent="0.25">
      <c r="A135" s="22"/>
      <c r="B135" s="21"/>
      <c r="C135" s="22"/>
      <c r="D135" s="22"/>
      <c r="E135" s="22"/>
      <c r="F135" s="22"/>
      <c r="G135" s="22"/>
      <c r="H135" s="22"/>
      <c r="I135" s="22"/>
      <c r="J135" s="22"/>
      <c r="K135" s="22"/>
    </row>
    <row r="136" spans="1:11" s="23" customFormat="1" x14ac:dyDescent="0.25">
      <c r="A136" s="22"/>
      <c r="B136" s="21"/>
      <c r="C136" s="22"/>
      <c r="D136" s="22"/>
      <c r="E136" s="22"/>
      <c r="F136" s="22"/>
      <c r="G136" s="22"/>
      <c r="H136" s="22"/>
      <c r="I136" s="22"/>
      <c r="J136" s="22"/>
      <c r="K136" s="22"/>
    </row>
    <row r="137" spans="1:11" s="23" customFormat="1" x14ac:dyDescent="0.25">
      <c r="A137" s="22"/>
      <c r="B137" s="21"/>
      <c r="C137" s="22"/>
      <c r="D137" s="22"/>
      <c r="E137" s="22"/>
      <c r="F137" s="22"/>
      <c r="G137" s="22"/>
      <c r="H137" s="22"/>
      <c r="I137" s="22"/>
      <c r="J137" s="22"/>
      <c r="K137" s="22"/>
    </row>
    <row r="138" spans="1:11" s="23" customFormat="1" x14ac:dyDescent="0.25">
      <c r="A138" s="22"/>
      <c r="B138" s="21"/>
      <c r="C138" s="22"/>
      <c r="D138" s="22"/>
      <c r="E138" s="22"/>
      <c r="F138" s="22"/>
      <c r="G138" s="22"/>
      <c r="H138" s="22"/>
      <c r="I138" s="22"/>
      <c r="J138" s="22"/>
      <c r="K138" s="22"/>
    </row>
    <row r="139" spans="1:11" s="23" customFormat="1" x14ac:dyDescent="0.25">
      <c r="A139" s="22"/>
      <c r="B139" s="21"/>
      <c r="C139" s="22"/>
      <c r="D139" s="22"/>
      <c r="E139" s="22"/>
      <c r="F139" s="22"/>
      <c r="G139" s="22"/>
      <c r="H139" s="22"/>
      <c r="I139" s="22"/>
      <c r="J139" s="22"/>
      <c r="K139" s="22"/>
    </row>
    <row r="140" spans="1:11" s="23" customFormat="1" x14ac:dyDescent="0.25">
      <c r="A140" s="22"/>
      <c r="B140" s="21"/>
      <c r="C140" s="22"/>
      <c r="D140" s="22"/>
      <c r="E140" s="22"/>
      <c r="F140" s="22"/>
      <c r="G140" s="22"/>
      <c r="H140" s="22"/>
      <c r="I140" s="22"/>
      <c r="J140" s="22"/>
      <c r="K140" s="22"/>
    </row>
    <row r="141" spans="1:11" s="23" customFormat="1" x14ac:dyDescent="0.25">
      <c r="A141" s="22"/>
      <c r="B141" s="21"/>
      <c r="C141" s="22"/>
      <c r="D141" s="22"/>
      <c r="E141" s="22"/>
      <c r="F141" s="22"/>
      <c r="G141" s="22"/>
      <c r="H141" s="22"/>
      <c r="I141" s="22"/>
      <c r="J141" s="22"/>
      <c r="K141" s="22"/>
    </row>
    <row r="142" spans="1:11" s="23" customFormat="1" x14ac:dyDescent="0.25">
      <c r="A142" s="22"/>
      <c r="B142" s="21"/>
      <c r="C142" s="22"/>
      <c r="D142" s="22"/>
      <c r="E142" s="22"/>
      <c r="F142" s="22"/>
      <c r="G142" s="22"/>
      <c r="H142" s="22"/>
      <c r="I142" s="22"/>
      <c r="J142" s="22"/>
      <c r="K142" s="22"/>
    </row>
    <row r="143" spans="1:11" s="23" customFormat="1" x14ac:dyDescent="0.25">
      <c r="A143" s="22"/>
      <c r="B143" s="21"/>
      <c r="C143" s="22"/>
      <c r="D143" s="22"/>
      <c r="E143" s="22"/>
      <c r="F143" s="22"/>
      <c r="G143" s="22"/>
      <c r="H143" s="22"/>
      <c r="I143" s="22"/>
      <c r="J143" s="22"/>
      <c r="K143" s="22"/>
    </row>
    <row r="144" spans="1:11" s="23" customFormat="1" x14ac:dyDescent="0.25">
      <c r="A144" s="22"/>
      <c r="B144" s="21"/>
      <c r="C144" s="22"/>
      <c r="D144" s="22"/>
      <c r="E144" s="22"/>
      <c r="F144" s="22"/>
      <c r="G144" s="22"/>
      <c r="H144" s="22"/>
      <c r="I144" s="22"/>
      <c r="J144" s="22"/>
      <c r="K144" s="22"/>
    </row>
    <row r="145" spans="1:11" s="23" customFormat="1" x14ac:dyDescent="0.25">
      <c r="A145" s="22"/>
      <c r="B145" s="21"/>
      <c r="C145" s="22"/>
      <c r="D145" s="22"/>
      <c r="E145" s="22"/>
      <c r="F145" s="22"/>
      <c r="G145" s="22"/>
      <c r="H145" s="22"/>
      <c r="I145" s="22"/>
      <c r="J145" s="22"/>
      <c r="K145" s="22"/>
    </row>
    <row r="146" spans="1:11" s="23" customFormat="1" x14ac:dyDescent="0.25">
      <c r="A146" s="22"/>
      <c r="B146" s="21"/>
      <c r="C146" s="22"/>
      <c r="D146" s="22"/>
      <c r="E146" s="22"/>
      <c r="F146" s="22"/>
      <c r="G146" s="22"/>
      <c r="H146" s="22"/>
      <c r="I146" s="22"/>
      <c r="J146" s="22"/>
      <c r="K146" s="22"/>
    </row>
    <row r="147" spans="1:11" s="23" customFormat="1" x14ac:dyDescent="0.25">
      <c r="A147" s="22"/>
      <c r="B147" s="21"/>
      <c r="C147" s="22"/>
      <c r="D147" s="22"/>
      <c r="E147" s="22"/>
      <c r="F147" s="22"/>
      <c r="G147" s="22"/>
      <c r="H147" s="22"/>
      <c r="I147" s="22"/>
      <c r="J147" s="22"/>
      <c r="K147" s="22"/>
    </row>
    <row r="148" spans="1:11" s="23" customFormat="1" x14ac:dyDescent="0.25">
      <c r="A148" s="22"/>
      <c r="B148" s="21"/>
      <c r="C148" s="22"/>
      <c r="D148" s="22"/>
      <c r="E148" s="22"/>
      <c r="F148" s="22"/>
      <c r="G148" s="22"/>
      <c r="H148" s="22"/>
      <c r="I148" s="22"/>
      <c r="J148" s="22"/>
      <c r="K148" s="22"/>
    </row>
    <row r="149" spans="1:11" s="23" customFormat="1" x14ac:dyDescent="0.25">
      <c r="A149" s="22"/>
      <c r="B149" s="21"/>
      <c r="C149" s="22"/>
      <c r="D149" s="22"/>
      <c r="E149" s="22"/>
      <c r="F149" s="22"/>
      <c r="G149" s="22"/>
      <c r="H149" s="22"/>
      <c r="I149" s="22"/>
      <c r="J149" s="22"/>
      <c r="K149" s="22"/>
    </row>
    <row r="150" spans="1:11" s="23" customFormat="1" x14ac:dyDescent="0.25">
      <c r="A150" s="22"/>
      <c r="B150" s="21"/>
      <c r="C150" s="22"/>
      <c r="D150" s="22"/>
      <c r="E150" s="22"/>
      <c r="F150" s="22"/>
      <c r="G150" s="22"/>
      <c r="H150" s="22"/>
      <c r="I150" s="22"/>
      <c r="J150" s="22"/>
      <c r="K150" s="22"/>
    </row>
    <row r="151" spans="1:11" s="23" customFormat="1" x14ac:dyDescent="0.25">
      <c r="A151" s="22"/>
      <c r="B151" s="21"/>
      <c r="C151" s="22"/>
      <c r="D151" s="22"/>
      <c r="E151" s="22"/>
      <c r="F151" s="22"/>
      <c r="G151" s="22"/>
      <c r="H151" s="22"/>
      <c r="I151" s="22"/>
      <c r="J151" s="22"/>
      <c r="K151" s="22"/>
    </row>
    <row r="152" spans="1:11" s="23" customFormat="1" x14ac:dyDescent="0.25">
      <c r="A152" s="22"/>
      <c r="B152" s="21"/>
      <c r="C152" s="22"/>
      <c r="D152" s="22"/>
      <c r="E152" s="22"/>
      <c r="F152" s="22"/>
      <c r="G152" s="22"/>
      <c r="H152" s="22"/>
      <c r="I152" s="22"/>
      <c r="J152" s="22"/>
      <c r="K152" s="22"/>
    </row>
    <row r="153" spans="1:11" s="23" customFormat="1" x14ac:dyDescent="0.25">
      <c r="A153" s="22"/>
      <c r="B153" s="21"/>
      <c r="C153" s="22"/>
      <c r="D153" s="22"/>
      <c r="E153" s="22"/>
      <c r="F153" s="22"/>
      <c r="G153" s="22"/>
      <c r="H153" s="22"/>
      <c r="I153" s="22"/>
      <c r="J153" s="22"/>
      <c r="K153" s="22"/>
    </row>
    <row r="154" spans="1:11" s="23" customFormat="1" x14ac:dyDescent="0.25">
      <c r="A154" s="22"/>
      <c r="B154" s="21"/>
      <c r="C154" s="22"/>
      <c r="D154" s="22"/>
      <c r="E154" s="22"/>
      <c r="F154" s="22"/>
      <c r="G154" s="22"/>
      <c r="H154" s="22"/>
      <c r="I154" s="22"/>
      <c r="J154" s="22"/>
      <c r="K154" s="22"/>
    </row>
    <row r="155" spans="1:11" s="23" customFormat="1" x14ac:dyDescent="0.25">
      <c r="A155" s="22"/>
      <c r="B155" s="21"/>
      <c r="C155" s="22"/>
      <c r="D155" s="22"/>
      <c r="E155" s="22"/>
      <c r="F155" s="22"/>
      <c r="G155" s="22"/>
      <c r="H155" s="22"/>
      <c r="I155" s="22"/>
      <c r="J155" s="22"/>
      <c r="K155" s="22"/>
    </row>
    <row r="156" spans="1:11" s="23" customFormat="1" x14ac:dyDescent="0.25">
      <c r="A156" s="22"/>
      <c r="B156" s="21"/>
      <c r="C156" s="22"/>
      <c r="D156" s="22"/>
      <c r="E156" s="22"/>
      <c r="F156" s="22"/>
      <c r="G156" s="22"/>
      <c r="H156" s="22"/>
      <c r="I156" s="22"/>
      <c r="J156" s="22"/>
      <c r="K156" s="22"/>
    </row>
    <row r="157" spans="1:11" s="23" customFormat="1" x14ac:dyDescent="0.25">
      <c r="A157" s="22"/>
      <c r="B157" s="21"/>
      <c r="C157" s="22"/>
      <c r="D157" s="22"/>
      <c r="E157" s="22"/>
      <c r="F157" s="22"/>
      <c r="G157" s="22"/>
      <c r="H157" s="22"/>
      <c r="I157" s="22"/>
      <c r="J157" s="22"/>
      <c r="K157" s="22"/>
    </row>
    <row r="158" spans="1:11" s="23" customFormat="1" x14ac:dyDescent="0.25">
      <c r="A158" s="22"/>
      <c r="B158" s="21"/>
      <c r="C158" s="22"/>
      <c r="D158" s="22"/>
      <c r="E158" s="22"/>
      <c r="F158" s="22"/>
      <c r="G158" s="22"/>
      <c r="H158" s="22"/>
      <c r="I158" s="22"/>
      <c r="J158" s="22"/>
      <c r="K158" s="22"/>
    </row>
    <row r="159" spans="1:11" s="23" customFormat="1" x14ac:dyDescent="0.25">
      <c r="A159" s="22"/>
      <c r="B159" s="21"/>
      <c r="C159" s="22"/>
      <c r="D159" s="22"/>
      <c r="E159" s="22"/>
      <c r="F159" s="22"/>
      <c r="G159" s="22"/>
      <c r="H159" s="22"/>
      <c r="I159" s="22"/>
      <c r="J159" s="22"/>
      <c r="K159" s="22"/>
    </row>
    <row r="160" spans="1:11" s="23" customFormat="1" x14ac:dyDescent="0.25">
      <c r="A160" s="22"/>
      <c r="B160" s="21"/>
      <c r="C160" s="22"/>
      <c r="D160" s="22"/>
      <c r="E160" s="22"/>
      <c r="F160" s="22"/>
      <c r="G160" s="22"/>
      <c r="H160" s="22"/>
      <c r="I160" s="22"/>
      <c r="J160" s="22"/>
      <c r="K160" s="22"/>
    </row>
    <row r="161" spans="1:11" s="23" customFormat="1" x14ac:dyDescent="0.25">
      <c r="A161" s="22"/>
      <c r="B161" s="21"/>
      <c r="C161" s="22"/>
      <c r="D161" s="22"/>
      <c r="E161" s="22"/>
      <c r="F161" s="22"/>
      <c r="G161" s="22"/>
      <c r="H161" s="22"/>
      <c r="I161" s="22"/>
      <c r="J161" s="22"/>
      <c r="K161" s="22"/>
    </row>
    <row r="162" spans="1:11" s="23" customFormat="1" x14ac:dyDescent="0.25">
      <c r="A162" s="22"/>
      <c r="B162" s="21"/>
      <c r="C162" s="22"/>
      <c r="D162" s="22"/>
      <c r="E162" s="22"/>
      <c r="F162" s="22"/>
      <c r="G162" s="22"/>
      <c r="H162" s="22"/>
      <c r="I162" s="22"/>
      <c r="J162" s="22"/>
      <c r="K162" s="22"/>
    </row>
    <row r="163" spans="1:11" s="23" customFormat="1" x14ac:dyDescent="0.25">
      <c r="A163" s="22"/>
      <c r="B163" s="21"/>
      <c r="C163" s="22"/>
      <c r="D163" s="22"/>
      <c r="E163" s="22"/>
      <c r="F163" s="22"/>
      <c r="G163" s="22"/>
      <c r="H163" s="22"/>
      <c r="I163" s="22"/>
      <c r="J163" s="22"/>
      <c r="K163" s="22"/>
    </row>
    <row r="164" spans="1:11" s="23" customFormat="1" x14ac:dyDescent="0.25">
      <c r="A164" s="22"/>
      <c r="B164" s="21"/>
      <c r="C164" s="22"/>
      <c r="D164" s="22"/>
      <c r="E164" s="22"/>
      <c r="F164" s="22"/>
      <c r="G164" s="22"/>
      <c r="H164" s="22"/>
      <c r="I164" s="22"/>
      <c r="J164" s="22"/>
      <c r="K164" s="22"/>
    </row>
    <row r="165" spans="1:11" s="23" customFormat="1" x14ac:dyDescent="0.25">
      <c r="A165" s="22"/>
      <c r="B165" s="21"/>
      <c r="C165" s="22"/>
      <c r="D165" s="22"/>
      <c r="E165" s="22"/>
      <c r="F165" s="22"/>
      <c r="G165" s="22"/>
      <c r="H165" s="22"/>
      <c r="I165" s="22"/>
      <c r="J165" s="22"/>
      <c r="K165" s="22"/>
    </row>
    <row r="166" spans="1:11" s="23" customFormat="1" x14ac:dyDescent="0.25">
      <c r="A166" s="22"/>
      <c r="B166" s="21"/>
      <c r="C166" s="22"/>
      <c r="D166" s="22"/>
      <c r="E166" s="22"/>
      <c r="F166" s="22"/>
      <c r="G166" s="22"/>
      <c r="H166" s="22"/>
      <c r="I166" s="22"/>
      <c r="J166" s="22"/>
      <c r="K166" s="22"/>
    </row>
    <row r="167" spans="1:11" s="23" customFormat="1" x14ac:dyDescent="0.25">
      <c r="A167" s="22"/>
      <c r="B167" s="21"/>
      <c r="C167" s="22"/>
      <c r="D167" s="22"/>
      <c r="E167" s="22"/>
      <c r="F167" s="22"/>
      <c r="G167" s="22"/>
      <c r="H167" s="22"/>
      <c r="I167" s="22"/>
      <c r="J167" s="22"/>
      <c r="K167" s="22"/>
    </row>
    <row r="168" spans="1:11" s="23" customFormat="1" x14ac:dyDescent="0.25">
      <c r="A168" s="22"/>
      <c r="B168" s="21"/>
      <c r="C168" s="22"/>
      <c r="D168" s="22"/>
      <c r="E168" s="22"/>
      <c r="F168" s="22"/>
      <c r="G168" s="22"/>
      <c r="H168" s="22"/>
      <c r="I168" s="22"/>
      <c r="J168" s="22"/>
      <c r="K168" s="22"/>
    </row>
    <row r="169" spans="1:11" s="23" customFormat="1" x14ac:dyDescent="0.25">
      <c r="A169" s="22"/>
      <c r="B169" s="21"/>
      <c r="C169" s="22"/>
      <c r="D169" s="22"/>
      <c r="E169" s="22"/>
      <c r="F169" s="22"/>
      <c r="G169" s="22"/>
      <c r="H169" s="22"/>
      <c r="I169" s="22"/>
      <c r="J169" s="22"/>
      <c r="K169" s="22"/>
    </row>
    <row r="170" spans="1:11" s="23" customFormat="1" x14ac:dyDescent="0.25">
      <c r="A170" s="22"/>
      <c r="B170" s="21"/>
      <c r="C170" s="22"/>
      <c r="D170" s="22"/>
      <c r="E170" s="22"/>
      <c r="F170" s="22"/>
      <c r="G170" s="22"/>
      <c r="H170" s="22"/>
      <c r="I170" s="22"/>
      <c r="J170" s="22"/>
      <c r="K170" s="22"/>
    </row>
    <row r="171" spans="1:11" s="23" customFormat="1" x14ac:dyDescent="0.25">
      <c r="A171" s="22"/>
      <c r="B171" s="21"/>
      <c r="C171" s="22"/>
      <c r="D171" s="22"/>
      <c r="E171" s="22"/>
      <c r="F171" s="22"/>
      <c r="G171" s="22"/>
      <c r="H171" s="22"/>
      <c r="I171" s="22"/>
      <c r="J171" s="22"/>
      <c r="K171" s="22"/>
    </row>
    <row r="172" spans="1:11" s="23" customFormat="1" x14ac:dyDescent="0.25">
      <c r="A172" s="22"/>
      <c r="B172" s="21"/>
      <c r="C172" s="22"/>
      <c r="D172" s="22"/>
      <c r="E172" s="22"/>
      <c r="F172" s="22"/>
      <c r="G172" s="22"/>
      <c r="H172" s="22"/>
      <c r="I172" s="22"/>
      <c r="J172" s="22"/>
      <c r="K172" s="22"/>
    </row>
    <row r="173" spans="1:11" s="23" customFormat="1" x14ac:dyDescent="0.25">
      <c r="A173" s="22"/>
      <c r="B173" s="21"/>
      <c r="C173" s="22"/>
      <c r="D173" s="22"/>
      <c r="E173" s="22"/>
      <c r="F173" s="22"/>
      <c r="G173" s="22"/>
      <c r="H173" s="22"/>
      <c r="I173" s="22"/>
      <c r="J173" s="22"/>
      <c r="K173" s="22"/>
    </row>
    <row r="174" spans="1:11" s="23" customFormat="1" x14ac:dyDescent="0.25">
      <c r="A174" s="22"/>
      <c r="B174" s="21"/>
      <c r="C174" s="22"/>
      <c r="D174" s="22"/>
      <c r="E174" s="22"/>
      <c r="F174" s="22"/>
      <c r="G174" s="22"/>
      <c r="H174" s="22"/>
      <c r="I174" s="22"/>
      <c r="J174" s="22"/>
      <c r="K174" s="22"/>
    </row>
    <row r="175" spans="1:11" s="23" customFormat="1" x14ac:dyDescent="0.25">
      <c r="A175" s="22"/>
      <c r="B175" s="21"/>
      <c r="C175" s="22"/>
      <c r="D175" s="22"/>
      <c r="E175" s="22"/>
      <c r="F175" s="22"/>
      <c r="G175" s="22"/>
      <c r="H175" s="22"/>
      <c r="I175" s="22"/>
      <c r="J175" s="22"/>
      <c r="K175" s="22"/>
    </row>
    <row r="176" spans="1:11" s="23" customFormat="1" x14ac:dyDescent="0.25">
      <c r="A176" s="22"/>
      <c r="B176" s="21"/>
      <c r="C176" s="22"/>
      <c r="D176" s="22"/>
      <c r="E176" s="22"/>
      <c r="F176" s="22"/>
      <c r="G176" s="22"/>
      <c r="H176" s="22"/>
      <c r="I176" s="22"/>
      <c r="J176" s="22"/>
      <c r="K176" s="22"/>
    </row>
    <row r="177" spans="1:11" s="23" customFormat="1" x14ac:dyDescent="0.25">
      <c r="A177" s="22"/>
      <c r="B177" s="21"/>
      <c r="C177" s="22"/>
      <c r="D177" s="22"/>
      <c r="E177" s="22"/>
      <c r="F177" s="22"/>
      <c r="G177" s="22"/>
      <c r="H177" s="22"/>
      <c r="I177" s="22"/>
      <c r="J177" s="22"/>
      <c r="K177" s="22"/>
    </row>
    <row r="178" spans="1:11" s="23" customFormat="1" x14ac:dyDescent="0.25">
      <c r="A178" s="22"/>
      <c r="B178" s="21"/>
      <c r="C178" s="22"/>
      <c r="D178" s="22"/>
      <c r="E178" s="22"/>
      <c r="F178" s="22"/>
      <c r="G178" s="22"/>
      <c r="H178" s="22"/>
      <c r="I178" s="22"/>
      <c r="J178" s="22"/>
      <c r="K178" s="22"/>
    </row>
    <row r="179" spans="1:11" s="23" customFormat="1" x14ac:dyDescent="0.25">
      <c r="A179" s="22"/>
      <c r="B179" s="21"/>
      <c r="C179" s="22"/>
      <c r="D179" s="22"/>
      <c r="E179" s="22"/>
      <c r="F179" s="22"/>
      <c r="G179" s="22"/>
      <c r="H179" s="22"/>
      <c r="I179" s="22"/>
      <c r="J179" s="22"/>
      <c r="K179" s="22"/>
    </row>
    <row r="180" spans="1:11" s="23" customFormat="1" x14ac:dyDescent="0.25">
      <c r="A180" s="22"/>
      <c r="B180" s="21"/>
      <c r="C180" s="22"/>
      <c r="D180" s="22"/>
      <c r="E180" s="22"/>
      <c r="F180" s="22"/>
      <c r="G180" s="22"/>
      <c r="H180" s="22"/>
      <c r="I180" s="22"/>
      <c r="J180" s="22"/>
      <c r="K180" s="22"/>
    </row>
    <row r="181" spans="1:11" s="23" customFormat="1" x14ac:dyDescent="0.25">
      <c r="A181" s="22"/>
      <c r="B181" s="21"/>
      <c r="C181" s="22"/>
      <c r="D181" s="22"/>
      <c r="E181" s="22"/>
      <c r="F181" s="22"/>
      <c r="G181" s="22"/>
      <c r="H181" s="22"/>
      <c r="I181" s="22"/>
      <c r="J181" s="22"/>
      <c r="K181" s="22"/>
    </row>
    <row r="182" spans="1:11" s="23" customFormat="1" x14ac:dyDescent="0.25">
      <c r="A182" s="22"/>
      <c r="B182" s="21"/>
      <c r="C182" s="22"/>
      <c r="D182" s="22"/>
      <c r="E182" s="22"/>
      <c r="F182" s="22"/>
      <c r="G182" s="22"/>
      <c r="H182" s="22"/>
      <c r="I182" s="22"/>
      <c r="J182" s="22"/>
      <c r="K182" s="22"/>
    </row>
    <row r="183" spans="1:11" s="23" customFormat="1" x14ac:dyDescent="0.25">
      <c r="A183" s="22"/>
      <c r="B183" s="21"/>
      <c r="C183" s="22"/>
      <c r="D183" s="22"/>
      <c r="E183" s="22"/>
      <c r="F183" s="22"/>
      <c r="G183" s="22"/>
      <c r="H183" s="22"/>
      <c r="I183" s="22"/>
      <c r="J183" s="22"/>
      <c r="K183" s="22"/>
    </row>
    <row r="184" spans="1:11" s="23" customFormat="1" x14ac:dyDescent="0.25">
      <c r="A184" s="22"/>
      <c r="B184" s="21"/>
      <c r="C184" s="22"/>
      <c r="D184" s="22"/>
      <c r="E184" s="22"/>
      <c r="F184" s="22"/>
      <c r="G184" s="22"/>
      <c r="H184" s="22"/>
      <c r="I184" s="22"/>
      <c r="J184" s="22"/>
      <c r="K184" s="22"/>
    </row>
    <row r="185" spans="1:11" s="23" customFormat="1" x14ac:dyDescent="0.25">
      <c r="A185" s="22"/>
      <c r="B185" s="21"/>
      <c r="C185" s="22"/>
      <c r="D185" s="22"/>
      <c r="E185" s="22"/>
      <c r="F185" s="22"/>
      <c r="G185" s="22"/>
      <c r="H185" s="22"/>
      <c r="I185" s="22"/>
      <c r="J185" s="22"/>
      <c r="K185" s="22"/>
    </row>
    <row r="186" spans="1:11" s="23" customFormat="1" x14ac:dyDescent="0.25">
      <c r="A186" s="22"/>
      <c r="B186" s="21"/>
      <c r="C186" s="22"/>
      <c r="D186" s="22"/>
      <c r="E186" s="22"/>
      <c r="F186" s="22"/>
      <c r="G186" s="22"/>
      <c r="H186" s="22"/>
      <c r="I186" s="22"/>
      <c r="J186" s="22"/>
      <c r="K186" s="22"/>
    </row>
    <row r="187" spans="1:11" s="23" customFormat="1" x14ac:dyDescent="0.25">
      <c r="A187" s="22"/>
      <c r="B187" s="21"/>
      <c r="C187" s="22"/>
      <c r="D187" s="22"/>
      <c r="E187" s="22"/>
      <c r="F187" s="22"/>
      <c r="G187" s="22"/>
      <c r="H187" s="22"/>
      <c r="I187" s="22"/>
      <c r="J187" s="22"/>
      <c r="K187" s="22"/>
    </row>
    <row r="188" spans="1:11" s="23" customFormat="1" x14ac:dyDescent="0.25">
      <c r="A188" s="22"/>
      <c r="B188" s="21"/>
      <c r="C188" s="22"/>
      <c r="D188" s="22"/>
      <c r="E188" s="22"/>
      <c r="F188" s="22"/>
      <c r="G188" s="22"/>
      <c r="H188" s="22"/>
      <c r="I188" s="22"/>
      <c r="J188" s="22"/>
      <c r="K188" s="22"/>
    </row>
    <row r="189" spans="1:11" s="23" customFormat="1" x14ac:dyDescent="0.25">
      <c r="A189" s="22"/>
      <c r="B189" s="21"/>
      <c r="C189" s="22"/>
      <c r="D189" s="22"/>
      <c r="E189" s="22"/>
      <c r="F189" s="22"/>
      <c r="G189" s="22"/>
      <c r="H189" s="22"/>
      <c r="I189" s="22"/>
      <c r="J189" s="22"/>
      <c r="K189" s="22"/>
    </row>
    <row r="190" spans="1:11" s="23" customFormat="1" x14ac:dyDescent="0.25">
      <c r="A190" s="22"/>
      <c r="B190" s="21"/>
      <c r="C190" s="22"/>
      <c r="D190" s="22"/>
      <c r="E190" s="22"/>
      <c r="F190" s="22"/>
      <c r="G190" s="22"/>
      <c r="H190" s="22"/>
      <c r="I190" s="22"/>
      <c r="J190" s="22"/>
      <c r="K190" s="22"/>
    </row>
    <row r="191" spans="1:11" s="23" customFormat="1" x14ac:dyDescent="0.25">
      <c r="A191" s="22"/>
      <c r="B191" s="21"/>
      <c r="C191" s="22"/>
      <c r="D191" s="22"/>
      <c r="E191" s="22"/>
      <c r="F191" s="22"/>
      <c r="G191" s="22"/>
      <c r="H191" s="22"/>
      <c r="I191" s="22"/>
      <c r="J191" s="22"/>
      <c r="K191" s="22"/>
    </row>
    <row r="192" spans="1:11" s="23" customFormat="1" x14ac:dyDescent="0.25">
      <c r="A192" s="22"/>
      <c r="B192" s="21"/>
      <c r="C192" s="22"/>
      <c r="D192" s="22"/>
      <c r="E192" s="22"/>
      <c r="F192" s="22"/>
      <c r="G192" s="22"/>
      <c r="H192" s="22"/>
      <c r="I192" s="22"/>
      <c r="J192" s="22"/>
      <c r="K192" s="22"/>
    </row>
    <row r="193" spans="1:11" s="23" customFormat="1" x14ac:dyDescent="0.25">
      <c r="A193" s="22"/>
      <c r="B193" s="21"/>
      <c r="C193" s="22"/>
      <c r="D193" s="22"/>
      <c r="E193" s="22"/>
      <c r="F193" s="22"/>
      <c r="G193" s="22"/>
      <c r="H193" s="22"/>
      <c r="I193" s="22"/>
      <c r="J193" s="22"/>
      <c r="K193" s="22"/>
    </row>
    <row r="194" spans="1:11" s="23" customFormat="1" x14ac:dyDescent="0.25">
      <c r="A194" s="22"/>
      <c r="B194" s="21"/>
      <c r="C194" s="22"/>
      <c r="D194" s="22"/>
      <c r="E194" s="22"/>
      <c r="F194" s="22"/>
      <c r="G194" s="22"/>
      <c r="H194" s="22"/>
      <c r="I194" s="22"/>
      <c r="J194" s="22"/>
      <c r="K194" s="22"/>
    </row>
    <row r="195" spans="1:11" s="23" customFormat="1" x14ac:dyDescent="0.25">
      <c r="A195" s="22"/>
      <c r="B195" s="21"/>
      <c r="C195" s="22"/>
      <c r="D195" s="22"/>
      <c r="E195" s="22"/>
      <c r="F195" s="22"/>
      <c r="G195" s="22"/>
      <c r="H195" s="22"/>
      <c r="I195" s="22"/>
      <c r="J195" s="22"/>
      <c r="K195" s="22"/>
    </row>
    <row r="196" spans="1:11" s="23" customFormat="1" x14ac:dyDescent="0.25">
      <c r="A196" s="22"/>
      <c r="B196" s="21"/>
      <c r="C196" s="22"/>
      <c r="D196" s="22"/>
      <c r="E196" s="22"/>
      <c r="F196" s="22"/>
      <c r="G196" s="22"/>
      <c r="H196" s="22"/>
      <c r="I196" s="22"/>
      <c r="J196" s="22"/>
      <c r="K196" s="22"/>
    </row>
    <row r="197" spans="1:11" s="23" customFormat="1" x14ac:dyDescent="0.25">
      <c r="A197" s="22"/>
      <c r="B197" s="21"/>
      <c r="C197" s="22"/>
      <c r="D197" s="22"/>
      <c r="E197" s="22"/>
      <c r="F197" s="22"/>
      <c r="G197" s="22"/>
      <c r="H197" s="22"/>
      <c r="I197" s="22"/>
      <c r="J197" s="22"/>
      <c r="K197" s="22"/>
    </row>
    <row r="198" spans="1:11" s="23" customFormat="1" x14ac:dyDescent="0.25">
      <c r="A198" s="22"/>
      <c r="B198" s="21"/>
      <c r="C198" s="22"/>
      <c r="D198" s="22"/>
      <c r="E198" s="22"/>
      <c r="F198" s="22"/>
      <c r="G198" s="22"/>
      <c r="H198" s="22"/>
      <c r="I198" s="22"/>
      <c r="J198" s="22"/>
      <c r="K198" s="22"/>
    </row>
    <row r="199" spans="1:11" s="23" customFormat="1" x14ac:dyDescent="0.25">
      <c r="A199" s="22"/>
      <c r="B199" s="21"/>
      <c r="C199" s="22"/>
      <c r="D199" s="22"/>
      <c r="E199" s="22"/>
      <c r="F199" s="22"/>
      <c r="G199" s="22"/>
      <c r="H199" s="22"/>
      <c r="I199" s="22"/>
      <c r="J199" s="22"/>
      <c r="K199" s="22"/>
    </row>
    <row r="200" spans="1:11" s="23" customFormat="1" x14ac:dyDescent="0.25">
      <c r="A200" s="22"/>
      <c r="B200" s="21"/>
      <c r="C200" s="22"/>
      <c r="D200" s="22"/>
      <c r="E200" s="22"/>
      <c r="F200" s="22"/>
      <c r="G200" s="22"/>
      <c r="H200" s="22"/>
      <c r="I200" s="22"/>
      <c r="J200" s="22"/>
      <c r="K200" s="22"/>
    </row>
    <row r="201" spans="1:11" s="23" customFormat="1" x14ac:dyDescent="0.25">
      <c r="A201" s="22"/>
      <c r="B201" s="21"/>
      <c r="C201" s="22"/>
      <c r="D201" s="22"/>
      <c r="E201" s="22"/>
      <c r="F201" s="22"/>
      <c r="G201" s="22"/>
      <c r="H201" s="22"/>
      <c r="I201" s="22"/>
      <c r="J201" s="22"/>
      <c r="K201" s="22"/>
    </row>
    <row r="202" spans="1:11" s="23" customFormat="1" x14ac:dyDescent="0.25">
      <c r="A202" s="22"/>
      <c r="B202" s="21"/>
      <c r="C202" s="22"/>
      <c r="D202" s="22"/>
      <c r="E202" s="22"/>
      <c r="F202" s="22"/>
      <c r="G202" s="22"/>
      <c r="H202" s="22"/>
      <c r="I202" s="22"/>
      <c r="J202" s="22"/>
      <c r="K202" s="22"/>
    </row>
    <row r="203" spans="1:11" s="23" customFormat="1" x14ac:dyDescent="0.25">
      <c r="A203" s="22"/>
      <c r="B203" s="21"/>
      <c r="C203" s="22"/>
      <c r="D203" s="22"/>
      <c r="E203" s="22"/>
      <c r="F203" s="22"/>
      <c r="G203" s="22"/>
      <c r="H203" s="22"/>
      <c r="I203" s="22"/>
      <c r="J203" s="22"/>
      <c r="K203" s="22"/>
    </row>
    <row r="204" spans="1:11" s="23" customFormat="1" x14ac:dyDescent="0.25">
      <c r="A204" s="22"/>
      <c r="B204" s="21"/>
      <c r="C204" s="22"/>
      <c r="D204" s="22"/>
      <c r="E204" s="22"/>
      <c r="F204" s="22"/>
      <c r="G204" s="22"/>
      <c r="H204" s="22"/>
      <c r="I204" s="22"/>
      <c r="J204" s="22"/>
      <c r="K204" s="22"/>
    </row>
    <row r="205" spans="1:11" s="23" customFormat="1" x14ac:dyDescent="0.25">
      <c r="A205" s="22"/>
      <c r="B205" s="21"/>
      <c r="C205" s="22"/>
      <c r="D205" s="22"/>
      <c r="E205" s="22"/>
      <c r="F205" s="22"/>
      <c r="G205" s="22"/>
      <c r="H205" s="22"/>
      <c r="I205" s="22"/>
      <c r="J205" s="22"/>
      <c r="K205" s="22"/>
    </row>
    <row r="206" spans="1:11" s="23" customFormat="1" x14ac:dyDescent="0.25">
      <c r="A206" s="22"/>
      <c r="B206" s="21"/>
      <c r="C206" s="22"/>
      <c r="D206" s="22"/>
      <c r="E206" s="22"/>
      <c r="F206" s="22"/>
      <c r="G206" s="22"/>
      <c r="H206" s="22"/>
      <c r="I206" s="22"/>
      <c r="J206" s="22"/>
      <c r="K206" s="22"/>
    </row>
    <row r="207" spans="1:11" s="23" customFormat="1" x14ac:dyDescent="0.25">
      <c r="A207" s="22"/>
      <c r="B207" s="21"/>
      <c r="C207" s="22"/>
      <c r="D207" s="22"/>
      <c r="E207" s="22"/>
      <c r="F207" s="22"/>
      <c r="G207" s="22"/>
      <c r="H207" s="22"/>
      <c r="I207" s="22"/>
      <c r="J207" s="22"/>
      <c r="K207" s="22"/>
    </row>
    <row r="208" spans="1:11" s="23" customFormat="1" x14ac:dyDescent="0.25">
      <c r="A208" s="22"/>
      <c r="B208" s="21"/>
      <c r="C208" s="22"/>
      <c r="D208" s="22"/>
      <c r="E208" s="22"/>
      <c r="F208" s="22"/>
      <c r="G208" s="22"/>
      <c r="H208" s="22"/>
      <c r="I208" s="22"/>
      <c r="J208" s="22"/>
      <c r="K208" s="22"/>
    </row>
    <row r="209" spans="1:11" s="23" customFormat="1" x14ac:dyDescent="0.25">
      <c r="A209" s="22"/>
      <c r="B209" s="21"/>
      <c r="C209" s="22"/>
      <c r="D209" s="22"/>
      <c r="E209" s="22"/>
      <c r="F209" s="22"/>
      <c r="G209" s="22"/>
      <c r="H209" s="22"/>
      <c r="I209" s="22"/>
      <c r="J209" s="22"/>
      <c r="K209" s="22"/>
    </row>
    <row r="210" spans="1:11" s="23" customFormat="1" x14ac:dyDescent="0.25">
      <c r="A210" s="22"/>
      <c r="B210" s="21"/>
      <c r="C210" s="22"/>
      <c r="D210" s="22"/>
      <c r="E210" s="22"/>
      <c r="F210" s="22"/>
      <c r="G210" s="22"/>
      <c r="H210" s="22"/>
      <c r="I210" s="22"/>
      <c r="J210" s="22"/>
      <c r="K210" s="22"/>
    </row>
    <row r="211" spans="1:11" s="23" customFormat="1" x14ac:dyDescent="0.25">
      <c r="A211" s="22"/>
      <c r="B211" s="21"/>
      <c r="C211" s="22"/>
      <c r="D211" s="22"/>
      <c r="E211" s="22"/>
      <c r="F211" s="22"/>
      <c r="G211" s="22"/>
      <c r="H211" s="22"/>
      <c r="I211" s="22"/>
      <c r="J211" s="22"/>
      <c r="K211" s="22"/>
    </row>
    <row r="212" spans="1:11" s="23" customFormat="1" x14ac:dyDescent="0.25">
      <c r="A212" s="22"/>
      <c r="B212" s="21"/>
      <c r="C212" s="22"/>
      <c r="D212" s="22"/>
      <c r="E212" s="22"/>
      <c r="F212" s="22"/>
      <c r="G212" s="22"/>
      <c r="H212" s="22"/>
      <c r="I212" s="22"/>
      <c r="J212" s="22"/>
      <c r="K212" s="22"/>
    </row>
    <row r="213" spans="1:11" s="23" customFormat="1" x14ac:dyDescent="0.25">
      <c r="A213" s="22"/>
      <c r="B213" s="21"/>
      <c r="C213" s="22"/>
      <c r="D213" s="22"/>
      <c r="E213" s="22"/>
      <c r="F213" s="22"/>
      <c r="G213" s="22"/>
      <c r="H213" s="22"/>
      <c r="I213" s="22"/>
      <c r="J213" s="22"/>
      <c r="K213" s="22"/>
    </row>
    <row r="214" spans="1:11" s="23" customFormat="1" x14ac:dyDescent="0.25">
      <c r="A214" s="22"/>
      <c r="B214" s="21"/>
      <c r="C214" s="22"/>
      <c r="D214" s="22"/>
      <c r="E214" s="22"/>
      <c r="F214" s="22"/>
      <c r="G214" s="22"/>
      <c r="H214" s="22"/>
      <c r="I214" s="22"/>
      <c r="J214" s="22"/>
      <c r="K214" s="22"/>
    </row>
    <row r="215" spans="1:11" s="23" customFormat="1" x14ac:dyDescent="0.25">
      <c r="A215" s="22"/>
      <c r="B215" s="21"/>
      <c r="C215" s="22"/>
      <c r="D215" s="22"/>
      <c r="E215" s="22"/>
      <c r="F215" s="22"/>
      <c r="G215" s="22"/>
      <c r="H215" s="22"/>
      <c r="I215" s="22"/>
      <c r="J215" s="22"/>
      <c r="K215" s="22"/>
    </row>
    <row r="216" spans="1:11" s="23" customFormat="1" x14ac:dyDescent="0.25">
      <c r="A216" s="22"/>
      <c r="B216" s="21"/>
      <c r="C216" s="22"/>
      <c r="D216" s="22"/>
      <c r="E216" s="22"/>
      <c r="F216" s="22"/>
      <c r="G216" s="22"/>
      <c r="H216" s="22"/>
      <c r="I216" s="22"/>
      <c r="J216" s="22"/>
      <c r="K216" s="22"/>
    </row>
    <row r="217" spans="1:11" s="23" customFormat="1" x14ac:dyDescent="0.25">
      <c r="A217" s="22"/>
      <c r="B217" s="21"/>
      <c r="C217" s="22"/>
      <c r="D217" s="22"/>
      <c r="E217" s="22"/>
      <c r="F217" s="22"/>
      <c r="G217" s="22"/>
      <c r="H217" s="22"/>
      <c r="I217" s="22"/>
      <c r="J217" s="22"/>
      <c r="K217" s="22"/>
    </row>
    <row r="218" spans="1:11" s="23" customFormat="1" x14ac:dyDescent="0.25">
      <c r="A218" s="22"/>
      <c r="B218" s="21"/>
      <c r="C218" s="22"/>
      <c r="D218" s="22"/>
      <c r="E218" s="22"/>
      <c r="F218" s="22"/>
      <c r="G218" s="22"/>
      <c r="H218" s="22"/>
      <c r="I218" s="22"/>
      <c r="J218" s="22"/>
      <c r="K218" s="22"/>
    </row>
    <row r="219" spans="1:11" s="23" customFormat="1" x14ac:dyDescent="0.25">
      <c r="A219" s="22"/>
      <c r="B219" s="21"/>
      <c r="C219" s="22"/>
      <c r="D219" s="22"/>
      <c r="E219" s="22"/>
      <c r="F219" s="22"/>
      <c r="G219" s="22"/>
      <c r="H219" s="22"/>
      <c r="I219" s="22"/>
      <c r="J219" s="22"/>
      <c r="K219" s="22"/>
    </row>
    <row r="220" spans="1:11" s="23" customFormat="1" x14ac:dyDescent="0.25">
      <c r="A220" s="22"/>
      <c r="B220" s="21"/>
      <c r="C220" s="22"/>
      <c r="D220" s="22"/>
      <c r="E220" s="22"/>
      <c r="F220" s="22"/>
      <c r="G220" s="22"/>
      <c r="H220" s="22"/>
      <c r="I220" s="22"/>
      <c r="J220" s="22"/>
      <c r="K220" s="22"/>
    </row>
    <row r="221" spans="1:11" s="23" customFormat="1" x14ac:dyDescent="0.25">
      <c r="A221" s="22"/>
      <c r="B221" s="21"/>
      <c r="C221" s="22"/>
      <c r="D221" s="22"/>
      <c r="E221" s="22"/>
      <c r="F221" s="22"/>
      <c r="G221" s="22"/>
      <c r="H221" s="22"/>
      <c r="I221" s="22"/>
      <c r="J221" s="22"/>
      <c r="K221" s="22"/>
    </row>
    <row r="222" spans="1:11" s="23" customFormat="1" x14ac:dyDescent="0.25">
      <c r="A222" s="22"/>
      <c r="B222" s="21"/>
      <c r="C222" s="22"/>
      <c r="D222" s="22"/>
      <c r="E222" s="22"/>
      <c r="F222" s="22"/>
      <c r="G222" s="22"/>
      <c r="H222" s="22"/>
      <c r="I222" s="22"/>
      <c r="J222" s="22"/>
      <c r="K222" s="22"/>
    </row>
    <row r="223" spans="1:11" s="23" customFormat="1" x14ac:dyDescent="0.25">
      <c r="A223" s="22"/>
      <c r="B223" s="21"/>
      <c r="C223" s="22"/>
      <c r="D223" s="22"/>
      <c r="E223" s="22"/>
      <c r="F223" s="22"/>
      <c r="G223" s="22"/>
      <c r="H223" s="22"/>
      <c r="I223" s="22"/>
      <c r="J223" s="22"/>
      <c r="K223" s="22"/>
    </row>
    <row r="224" spans="1:11" s="23" customFormat="1" x14ac:dyDescent="0.25">
      <c r="A224" s="22"/>
      <c r="B224" s="21"/>
      <c r="C224" s="22"/>
      <c r="D224" s="22"/>
      <c r="E224" s="22"/>
      <c r="F224" s="22"/>
      <c r="G224" s="22"/>
      <c r="H224" s="22"/>
      <c r="I224" s="22"/>
      <c r="J224" s="22"/>
      <c r="K224" s="22"/>
    </row>
    <row r="225" spans="1:11" s="23" customFormat="1" x14ac:dyDescent="0.25">
      <c r="A225" s="22"/>
      <c r="B225" s="21"/>
      <c r="C225" s="22"/>
      <c r="D225" s="22"/>
      <c r="E225" s="22"/>
      <c r="F225" s="22"/>
      <c r="G225" s="22"/>
      <c r="H225" s="22"/>
      <c r="I225" s="22"/>
      <c r="J225" s="22"/>
      <c r="K225" s="22"/>
    </row>
    <row r="226" spans="1:11" s="23" customFormat="1" x14ac:dyDescent="0.25">
      <c r="A226" s="22"/>
      <c r="B226" s="21"/>
      <c r="C226" s="22"/>
      <c r="D226" s="22"/>
      <c r="E226" s="22"/>
      <c r="F226" s="22"/>
      <c r="G226" s="22"/>
      <c r="H226" s="22"/>
      <c r="I226" s="22"/>
      <c r="J226" s="22"/>
      <c r="K226" s="22"/>
    </row>
    <row r="227" spans="1:11" s="23" customFormat="1" x14ac:dyDescent="0.25">
      <c r="A227" s="22"/>
      <c r="B227" s="21"/>
      <c r="C227" s="22"/>
      <c r="D227" s="22"/>
      <c r="E227" s="22"/>
      <c r="F227" s="22"/>
      <c r="G227" s="22"/>
      <c r="H227" s="22"/>
      <c r="I227" s="22"/>
      <c r="J227" s="22"/>
      <c r="K227" s="22"/>
    </row>
    <row r="228" spans="1:11" s="23" customFormat="1" x14ac:dyDescent="0.25">
      <c r="A228" s="22"/>
      <c r="B228" s="21"/>
      <c r="C228" s="22"/>
      <c r="D228" s="22"/>
      <c r="E228" s="22"/>
      <c r="F228" s="22"/>
      <c r="G228" s="22"/>
      <c r="H228" s="22"/>
      <c r="I228" s="22"/>
      <c r="J228" s="22"/>
      <c r="K228" s="22"/>
    </row>
    <row r="229" spans="1:11" s="23" customFormat="1" x14ac:dyDescent="0.25">
      <c r="A229" s="22"/>
      <c r="B229" s="21"/>
      <c r="C229" s="22"/>
      <c r="D229" s="22"/>
      <c r="E229" s="22"/>
      <c r="F229" s="22"/>
      <c r="G229" s="22"/>
      <c r="H229" s="22"/>
      <c r="I229" s="22"/>
      <c r="J229" s="22"/>
      <c r="K229" s="22"/>
    </row>
    <row r="230" spans="1:11" s="23" customFormat="1" x14ac:dyDescent="0.25">
      <c r="A230" s="22"/>
      <c r="B230" s="21"/>
      <c r="C230" s="22"/>
      <c r="D230" s="22"/>
      <c r="E230" s="22"/>
      <c r="F230" s="22"/>
      <c r="G230" s="22"/>
      <c r="H230" s="22"/>
      <c r="I230" s="22"/>
      <c r="J230" s="22"/>
      <c r="K230" s="22"/>
    </row>
    <row r="231" spans="1:11" s="23" customFormat="1" x14ac:dyDescent="0.25">
      <c r="A231" s="22"/>
      <c r="B231" s="21"/>
      <c r="C231" s="22"/>
      <c r="D231" s="22"/>
      <c r="E231" s="22"/>
      <c r="F231" s="22"/>
      <c r="G231" s="22"/>
      <c r="H231" s="22"/>
      <c r="I231" s="22"/>
      <c r="J231" s="22"/>
      <c r="K231" s="22"/>
    </row>
    <row r="232" spans="1:11" s="23" customFormat="1" x14ac:dyDescent="0.25">
      <c r="A232" s="22"/>
      <c r="B232" s="21"/>
      <c r="C232" s="22"/>
      <c r="D232" s="22"/>
      <c r="E232" s="22"/>
      <c r="F232" s="22"/>
      <c r="G232" s="22"/>
      <c r="H232" s="22"/>
      <c r="I232" s="22"/>
      <c r="J232" s="22"/>
      <c r="K232" s="22"/>
    </row>
    <row r="233" spans="1:11" s="23" customFormat="1" x14ac:dyDescent="0.25">
      <c r="A233" s="22"/>
      <c r="B233" s="21"/>
      <c r="C233" s="22"/>
      <c r="D233" s="22"/>
      <c r="E233" s="22"/>
      <c r="F233" s="22"/>
      <c r="G233" s="22"/>
      <c r="H233" s="22"/>
      <c r="I233" s="22"/>
      <c r="J233" s="22"/>
      <c r="K233" s="22"/>
    </row>
    <row r="234" spans="1:11" s="23" customFormat="1" x14ac:dyDescent="0.25">
      <c r="A234" s="22"/>
      <c r="B234" s="21"/>
      <c r="C234" s="22"/>
      <c r="D234" s="22"/>
      <c r="E234" s="22"/>
      <c r="F234" s="22"/>
      <c r="G234" s="22"/>
      <c r="H234" s="22"/>
      <c r="I234" s="22"/>
      <c r="J234" s="22"/>
      <c r="K234" s="22"/>
    </row>
    <row r="235" spans="1:11" s="23" customFormat="1" x14ac:dyDescent="0.25">
      <c r="A235" s="22"/>
      <c r="B235" s="21"/>
      <c r="C235" s="22"/>
      <c r="D235" s="22"/>
      <c r="E235" s="22"/>
      <c r="F235" s="22"/>
      <c r="G235" s="22"/>
      <c r="H235" s="22"/>
      <c r="I235" s="22"/>
      <c r="J235" s="22"/>
      <c r="K235" s="22"/>
    </row>
    <row r="236" spans="1:11" s="23" customFormat="1" x14ac:dyDescent="0.25">
      <c r="A236" s="22"/>
      <c r="B236" s="21"/>
      <c r="C236" s="22"/>
      <c r="D236" s="22"/>
      <c r="E236" s="22"/>
      <c r="F236" s="22"/>
      <c r="G236" s="22"/>
      <c r="H236" s="22"/>
      <c r="I236" s="22"/>
      <c r="J236" s="22"/>
      <c r="K236" s="22"/>
    </row>
    <row r="237" spans="1:11" s="23" customFormat="1" x14ac:dyDescent="0.25">
      <c r="A237" s="22"/>
      <c r="B237" s="21"/>
      <c r="C237" s="22"/>
      <c r="D237" s="22"/>
      <c r="E237" s="22"/>
      <c r="F237" s="22"/>
      <c r="G237" s="22"/>
      <c r="H237" s="22"/>
      <c r="I237" s="22"/>
      <c r="J237" s="22"/>
      <c r="K237" s="22"/>
    </row>
    <row r="238" spans="1:11" s="23" customFormat="1" x14ac:dyDescent="0.25">
      <c r="A238" s="22"/>
      <c r="B238" s="21"/>
      <c r="C238" s="22"/>
      <c r="D238" s="22"/>
      <c r="E238" s="22"/>
      <c r="F238" s="22"/>
      <c r="G238" s="22"/>
      <c r="H238" s="22"/>
      <c r="I238" s="22"/>
      <c r="J238" s="22"/>
      <c r="K238" s="22"/>
    </row>
    <row r="239" spans="1:11" s="23" customFormat="1" x14ac:dyDescent="0.25">
      <c r="A239" s="22"/>
      <c r="B239" s="21"/>
      <c r="C239" s="22"/>
      <c r="D239" s="22"/>
      <c r="E239" s="22"/>
      <c r="F239" s="22"/>
      <c r="G239" s="22"/>
      <c r="H239" s="22"/>
      <c r="I239" s="22"/>
      <c r="J239" s="22"/>
      <c r="K239" s="22"/>
    </row>
    <row r="240" spans="1:11" s="23" customFormat="1" x14ac:dyDescent="0.25">
      <c r="A240" s="22"/>
      <c r="B240" s="21"/>
      <c r="C240" s="22"/>
      <c r="D240" s="22"/>
      <c r="E240" s="22"/>
      <c r="F240" s="22"/>
      <c r="G240" s="22"/>
      <c r="H240" s="22"/>
      <c r="I240" s="22"/>
      <c r="J240" s="22"/>
      <c r="K240" s="22"/>
    </row>
    <row r="241" spans="1:11" s="23" customFormat="1" x14ac:dyDescent="0.25">
      <c r="A241" s="22"/>
      <c r="B241" s="21"/>
      <c r="C241" s="22"/>
      <c r="D241" s="22"/>
      <c r="E241" s="22"/>
      <c r="F241" s="22"/>
      <c r="G241" s="22"/>
      <c r="H241" s="22"/>
      <c r="I241" s="22"/>
      <c r="J241" s="22"/>
      <c r="K241" s="22"/>
    </row>
    <row r="242" spans="1:11" s="23" customFormat="1" x14ac:dyDescent="0.25">
      <c r="A242" s="22"/>
      <c r="B242" s="21"/>
      <c r="C242" s="22"/>
      <c r="D242" s="22"/>
      <c r="E242" s="22"/>
      <c r="F242" s="22"/>
      <c r="G242" s="22"/>
      <c r="H242" s="22"/>
      <c r="I242" s="22"/>
      <c r="J242" s="22"/>
      <c r="K242" s="22"/>
    </row>
    <row r="243" spans="1:11" s="23" customFormat="1" x14ac:dyDescent="0.25">
      <c r="A243" s="22"/>
      <c r="B243" s="21"/>
      <c r="C243" s="22"/>
      <c r="D243" s="22"/>
      <c r="E243" s="22"/>
      <c r="F243" s="22"/>
      <c r="G243" s="22"/>
      <c r="H243" s="22"/>
      <c r="I243" s="22"/>
      <c r="J243" s="22"/>
      <c r="K243" s="22"/>
    </row>
    <row r="244" spans="1:11" s="23" customFormat="1" x14ac:dyDescent="0.25">
      <c r="A244" s="22"/>
      <c r="B244" s="21"/>
      <c r="C244" s="22"/>
      <c r="D244" s="22"/>
      <c r="E244" s="22"/>
      <c r="F244" s="22"/>
      <c r="G244" s="22"/>
      <c r="H244" s="22"/>
      <c r="I244" s="22"/>
      <c r="J244" s="22"/>
      <c r="K244" s="22"/>
    </row>
    <row r="245" spans="1:11" s="23" customFormat="1" x14ac:dyDescent="0.25">
      <c r="A245" s="22"/>
      <c r="B245" s="21"/>
      <c r="C245" s="22"/>
      <c r="D245" s="22"/>
      <c r="E245" s="22"/>
      <c r="F245" s="22"/>
      <c r="G245" s="22"/>
      <c r="H245" s="22"/>
      <c r="I245" s="22"/>
      <c r="J245" s="22"/>
      <c r="K245" s="22"/>
    </row>
    <row r="246" spans="1:11" s="23" customFormat="1" x14ac:dyDescent="0.25">
      <c r="A246" s="22"/>
      <c r="B246" s="21"/>
      <c r="C246" s="22"/>
      <c r="D246" s="22"/>
      <c r="E246" s="22"/>
      <c r="F246" s="22"/>
      <c r="G246" s="22"/>
      <c r="H246" s="22"/>
      <c r="I246" s="22"/>
      <c r="J246" s="22"/>
      <c r="K246" s="22"/>
    </row>
    <row r="247" spans="1:11" s="23" customFormat="1" x14ac:dyDescent="0.25">
      <c r="A247" s="22"/>
      <c r="B247" s="21"/>
      <c r="C247" s="22"/>
      <c r="D247" s="22"/>
      <c r="E247" s="22"/>
      <c r="F247" s="22"/>
      <c r="G247" s="22"/>
      <c r="H247" s="22"/>
      <c r="I247" s="22"/>
      <c r="J247" s="22"/>
      <c r="K247" s="22"/>
    </row>
    <row r="248" spans="1:11" s="23" customFormat="1" x14ac:dyDescent="0.25">
      <c r="A248" s="22"/>
      <c r="B248" s="21"/>
      <c r="C248" s="22"/>
      <c r="D248" s="22"/>
      <c r="E248" s="22"/>
      <c r="F248" s="22"/>
      <c r="G248" s="22"/>
      <c r="H248" s="22"/>
      <c r="I248" s="22"/>
      <c r="J248" s="22"/>
      <c r="K248" s="22"/>
    </row>
    <row r="249" spans="1:11" s="23" customFormat="1" x14ac:dyDescent="0.25">
      <c r="A249" s="22"/>
      <c r="B249" s="21"/>
      <c r="C249" s="22"/>
      <c r="D249" s="22"/>
      <c r="E249" s="22"/>
      <c r="F249" s="22"/>
      <c r="G249" s="22"/>
      <c r="H249" s="22"/>
      <c r="I249" s="22"/>
      <c r="J249" s="22"/>
      <c r="K249" s="22"/>
    </row>
    <row r="250" spans="1:11" s="23" customFormat="1" x14ac:dyDescent="0.25">
      <c r="A250" s="22"/>
      <c r="B250" s="21"/>
      <c r="C250" s="22"/>
      <c r="D250" s="22"/>
      <c r="E250" s="22"/>
      <c r="F250" s="22"/>
      <c r="G250" s="22"/>
      <c r="H250" s="22"/>
      <c r="I250" s="22"/>
      <c r="J250" s="22"/>
      <c r="K250" s="22"/>
    </row>
    <row r="251" spans="1:11" s="23" customFormat="1" x14ac:dyDescent="0.25">
      <c r="A251" s="22"/>
      <c r="B251" s="21"/>
      <c r="C251" s="22"/>
      <c r="D251" s="22"/>
      <c r="E251" s="22"/>
      <c r="F251" s="22"/>
      <c r="G251" s="22"/>
      <c r="H251" s="22"/>
      <c r="I251" s="22"/>
      <c r="J251" s="22"/>
      <c r="K251" s="22"/>
    </row>
    <row r="252" spans="1:11" s="23" customFormat="1" x14ac:dyDescent="0.25">
      <c r="A252" s="22"/>
      <c r="B252" s="21"/>
      <c r="C252" s="22"/>
      <c r="D252" s="22"/>
      <c r="E252" s="22"/>
      <c r="F252" s="22"/>
      <c r="G252" s="22"/>
      <c r="H252" s="22"/>
      <c r="I252" s="22"/>
      <c r="J252" s="22"/>
      <c r="K252" s="22"/>
    </row>
    <row r="253" spans="1:11" s="23" customFormat="1" x14ac:dyDescent="0.25">
      <c r="A253" s="22"/>
      <c r="B253" s="21"/>
      <c r="C253" s="22"/>
      <c r="D253" s="22"/>
      <c r="E253" s="22"/>
      <c r="F253" s="22"/>
      <c r="G253" s="22"/>
      <c r="H253" s="22"/>
      <c r="I253" s="22"/>
      <c r="J253" s="22"/>
      <c r="K253" s="22"/>
    </row>
    <row r="254" spans="1:11" s="23" customFormat="1" x14ac:dyDescent="0.25">
      <c r="A254" s="22"/>
      <c r="B254" s="21"/>
      <c r="C254" s="22"/>
      <c r="D254" s="22"/>
      <c r="E254" s="22"/>
      <c r="F254" s="22"/>
      <c r="G254" s="22"/>
      <c r="H254" s="22"/>
      <c r="I254" s="22"/>
      <c r="J254" s="22"/>
      <c r="K254" s="22"/>
    </row>
    <row r="255" spans="1:11" s="23" customFormat="1" x14ac:dyDescent="0.25">
      <c r="A255" s="22"/>
      <c r="B255" s="21"/>
      <c r="C255" s="22"/>
      <c r="D255" s="22"/>
      <c r="E255" s="22"/>
      <c r="F255" s="22"/>
      <c r="G255" s="22"/>
      <c r="H255" s="22"/>
      <c r="I255" s="22"/>
      <c r="J255" s="22"/>
      <c r="K255" s="22"/>
    </row>
    <row r="256" spans="1:11" s="23" customFormat="1" x14ac:dyDescent="0.25">
      <c r="A256" s="22"/>
      <c r="B256" s="21"/>
      <c r="C256" s="22"/>
      <c r="D256" s="22"/>
      <c r="E256" s="22"/>
      <c r="F256" s="22"/>
      <c r="G256" s="22"/>
      <c r="H256" s="22"/>
      <c r="I256" s="22"/>
      <c r="J256" s="22"/>
      <c r="K256" s="22"/>
    </row>
    <row r="257" spans="1:11" s="23" customFormat="1" x14ac:dyDescent="0.25">
      <c r="A257" s="22"/>
      <c r="B257" s="21"/>
      <c r="C257" s="22"/>
      <c r="D257" s="22"/>
      <c r="E257" s="22"/>
      <c r="F257" s="22"/>
      <c r="G257" s="22"/>
      <c r="H257" s="22"/>
      <c r="I257" s="22"/>
      <c r="J257" s="22"/>
      <c r="K257" s="22"/>
    </row>
    <row r="258" spans="1:11" s="23" customFormat="1" x14ac:dyDescent="0.25">
      <c r="A258" s="22"/>
      <c r="B258" s="21"/>
      <c r="C258" s="22"/>
      <c r="D258" s="22"/>
      <c r="E258" s="22"/>
      <c r="F258" s="22"/>
      <c r="G258" s="22"/>
      <c r="H258" s="22"/>
      <c r="I258" s="22"/>
      <c r="J258" s="22"/>
      <c r="K258" s="22"/>
    </row>
    <row r="259" spans="1:11" s="23" customFormat="1" x14ac:dyDescent="0.25">
      <c r="A259" s="22"/>
      <c r="B259" s="21"/>
      <c r="C259" s="22"/>
      <c r="D259" s="22"/>
      <c r="E259" s="22"/>
      <c r="F259" s="22"/>
      <c r="G259" s="22"/>
      <c r="H259" s="22"/>
      <c r="I259" s="22"/>
      <c r="J259" s="22"/>
      <c r="K259" s="22"/>
    </row>
    <row r="260" spans="1:11" s="23" customFormat="1" x14ac:dyDescent="0.25">
      <c r="A260" s="22"/>
      <c r="B260" s="21"/>
      <c r="C260" s="22"/>
      <c r="D260" s="22"/>
      <c r="E260" s="22"/>
      <c r="F260" s="22"/>
      <c r="G260" s="22"/>
      <c r="H260" s="22"/>
      <c r="I260" s="22"/>
      <c r="J260" s="22"/>
      <c r="K260" s="22"/>
    </row>
    <row r="261" spans="1:11" s="23" customFormat="1" x14ac:dyDescent="0.25">
      <c r="A261" s="22"/>
      <c r="B261" s="21"/>
      <c r="C261" s="22"/>
      <c r="D261" s="22"/>
      <c r="E261" s="22"/>
      <c r="F261" s="22"/>
      <c r="G261" s="22"/>
      <c r="H261" s="22"/>
      <c r="I261" s="22"/>
      <c r="J261" s="22"/>
      <c r="K261" s="22"/>
    </row>
    <row r="262" spans="1:11" s="23" customFormat="1" x14ac:dyDescent="0.25">
      <c r="A262" s="22"/>
      <c r="B262" s="21"/>
      <c r="C262" s="22"/>
      <c r="D262" s="22"/>
      <c r="E262" s="22"/>
      <c r="F262" s="22"/>
      <c r="G262" s="22"/>
      <c r="H262" s="22"/>
      <c r="I262" s="22"/>
      <c r="J262" s="22"/>
      <c r="K262" s="22"/>
    </row>
    <row r="263" spans="1:11" s="23" customFormat="1" x14ac:dyDescent="0.25">
      <c r="A263" s="22"/>
      <c r="B263" s="21"/>
      <c r="C263" s="22"/>
      <c r="D263" s="22"/>
      <c r="E263" s="22"/>
      <c r="F263" s="22"/>
      <c r="G263" s="22"/>
      <c r="H263" s="22"/>
      <c r="I263" s="22"/>
      <c r="J263" s="22"/>
      <c r="K263" s="22"/>
    </row>
    <row r="264" spans="1:11" s="23" customFormat="1" x14ac:dyDescent="0.25">
      <c r="A264" s="22"/>
      <c r="B264" s="21"/>
      <c r="C264" s="22"/>
      <c r="D264" s="22"/>
      <c r="E264" s="22"/>
      <c r="F264" s="22"/>
      <c r="G264" s="22"/>
      <c r="H264" s="22"/>
      <c r="I264" s="22"/>
      <c r="J264" s="22"/>
      <c r="K264" s="22"/>
    </row>
    <row r="265" spans="1:11" s="23" customFormat="1" x14ac:dyDescent="0.25">
      <c r="A265" s="22"/>
      <c r="B265" s="21"/>
      <c r="C265" s="22"/>
      <c r="D265" s="22"/>
      <c r="E265" s="22"/>
      <c r="F265" s="22"/>
      <c r="G265" s="22"/>
      <c r="H265" s="22"/>
      <c r="I265" s="22"/>
      <c r="J265" s="22"/>
      <c r="K265" s="22"/>
    </row>
    <row r="266" spans="1:11" s="23" customFormat="1" x14ac:dyDescent="0.25">
      <c r="A266" s="22"/>
      <c r="B266" s="21"/>
      <c r="C266" s="22"/>
      <c r="D266" s="22"/>
      <c r="E266" s="22"/>
      <c r="F266" s="22"/>
      <c r="G266" s="22"/>
      <c r="H266" s="22"/>
      <c r="I266" s="22"/>
      <c r="J266" s="22"/>
      <c r="K266" s="22"/>
    </row>
    <row r="267" spans="1:11" s="23" customFormat="1" x14ac:dyDescent="0.25">
      <c r="A267" s="22"/>
      <c r="B267" s="21"/>
      <c r="C267" s="22"/>
      <c r="D267" s="22"/>
      <c r="E267" s="22"/>
      <c r="F267" s="22"/>
      <c r="G267" s="22"/>
      <c r="H267" s="22"/>
      <c r="I267" s="22"/>
      <c r="J267" s="22"/>
      <c r="K267" s="22"/>
    </row>
    <row r="268" spans="1:11" s="23" customFormat="1" x14ac:dyDescent="0.25">
      <c r="A268" s="22"/>
      <c r="B268" s="21"/>
      <c r="C268" s="22"/>
      <c r="D268" s="22"/>
      <c r="E268" s="22"/>
      <c r="F268" s="22"/>
      <c r="G268" s="22"/>
      <c r="H268" s="22"/>
      <c r="I268" s="22"/>
      <c r="J268" s="22"/>
      <c r="K268" s="22"/>
    </row>
    <row r="269" spans="1:11" s="23" customFormat="1" x14ac:dyDescent="0.25">
      <c r="A269" s="22"/>
      <c r="B269" s="21"/>
      <c r="C269" s="22"/>
      <c r="D269" s="22"/>
      <c r="E269" s="22"/>
      <c r="F269" s="22"/>
      <c r="G269" s="22"/>
      <c r="H269" s="22"/>
      <c r="I269" s="22"/>
      <c r="J269" s="22"/>
      <c r="K269" s="22"/>
    </row>
    <row r="270" spans="1:11" s="23" customFormat="1" x14ac:dyDescent="0.25">
      <c r="A270" s="22"/>
      <c r="B270" s="21"/>
      <c r="C270" s="22"/>
      <c r="D270" s="22"/>
      <c r="E270" s="22"/>
      <c r="F270" s="22"/>
      <c r="G270" s="22"/>
      <c r="H270" s="22"/>
      <c r="I270" s="22"/>
      <c r="J270" s="22"/>
      <c r="K270" s="22"/>
    </row>
    <row r="271" spans="1:11" s="23" customFormat="1" x14ac:dyDescent="0.25">
      <c r="A271" s="22"/>
      <c r="B271" s="21"/>
      <c r="C271" s="22"/>
      <c r="D271" s="22"/>
      <c r="E271" s="22"/>
      <c r="F271" s="22"/>
      <c r="G271" s="22"/>
      <c r="H271" s="22"/>
      <c r="I271" s="22"/>
      <c r="J271" s="22"/>
      <c r="K271" s="22"/>
    </row>
    <row r="272" spans="1:11" s="23" customFormat="1" x14ac:dyDescent="0.25">
      <c r="A272" s="22"/>
      <c r="B272" s="21"/>
      <c r="C272" s="22"/>
      <c r="D272" s="22"/>
      <c r="E272" s="22"/>
      <c r="F272" s="22"/>
      <c r="G272" s="22"/>
      <c r="H272" s="22"/>
      <c r="I272" s="22"/>
      <c r="J272" s="22"/>
      <c r="K272" s="22"/>
    </row>
    <row r="273" spans="1:11" s="23" customFormat="1" x14ac:dyDescent="0.25">
      <c r="A273" s="22"/>
      <c r="B273" s="21"/>
      <c r="C273" s="22"/>
      <c r="D273" s="22"/>
      <c r="E273" s="22"/>
      <c r="F273" s="22"/>
      <c r="G273" s="22"/>
      <c r="H273" s="22"/>
      <c r="I273" s="22"/>
      <c r="J273" s="22"/>
      <c r="K273" s="22"/>
    </row>
    <row r="274" spans="1:11" s="23" customFormat="1" x14ac:dyDescent="0.25">
      <c r="A274" s="22"/>
      <c r="B274" s="21"/>
      <c r="C274" s="22"/>
      <c r="D274" s="22"/>
      <c r="E274" s="22"/>
      <c r="F274" s="22"/>
      <c r="G274" s="22"/>
      <c r="H274" s="22"/>
      <c r="I274" s="22"/>
      <c r="J274" s="22"/>
      <c r="K274" s="22"/>
    </row>
    <row r="275" spans="1:11" s="23" customFormat="1" x14ac:dyDescent="0.25">
      <c r="A275" s="22"/>
      <c r="B275" s="21"/>
      <c r="C275" s="22"/>
      <c r="D275" s="22"/>
      <c r="E275" s="22"/>
      <c r="F275" s="22"/>
      <c r="G275" s="22"/>
      <c r="H275" s="22"/>
      <c r="I275" s="22"/>
      <c r="J275" s="22"/>
      <c r="K275" s="22"/>
    </row>
    <row r="276" spans="1:11" s="23" customFormat="1" x14ac:dyDescent="0.25">
      <c r="A276" s="22"/>
      <c r="B276" s="21"/>
      <c r="C276" s="22"/>
      <c r="D276" s="22"/>
      <c r="E276" s="22"/>
      <c r="F276" s="22"/>
      <c r="G276" s="22"/>
      <c r="H276" s="22"/>
      <c r="I276" s="22"/>
      <c r="J276" s="22"/>
      <c r="K276" s="22"/>
    </row>
    <row r="277" spans="1:11" s="23" customFormat="1" x14ac:dyDescent="0.25">
      <c r="A277" s="22"/>
      <c r="B277" s="21"/>
      <c r="C277" s="22"/>
      <c r="D277" s="22"/>
      <c r="E277" s="22"/>
      <c r="F277" s="22"/>
      <c r="G277" s="22"/>
      <c r="H277" s="22"/>
      <c r="I277" s="22"/>
      <c r="J277" s="22"/>
      <c r="K277" s="22"/>
    </row>
    <row r="278" spans="1:11" s="23" customFormat="1" x14ac:dyDescent="0.25">
      <c r="A278" s="22"/>
      <c r="B278" s="21"/>
      <c r="C278" s="22"/>
      <c r="D278" s="22"/>
      <c r="E278" s="22"/>
      <c r="F278" s="22"/>
      <c r="G278" s="22"/>
      <c r="H278" s="22"/>
      <c r="I278" s="22"/>
      <c r="J278" s="22"/>
      <c r="K278" s="22"/>
    </row>
    <row r="279" spans="1:11" s="23" customFormat="1" x14ac:dyDescent="0.25">
      <c r="A279" s="22"/>
      <c r="B279" s="21"/>
      <c r="C279" s="22"/>
      <c r="D279" s="22"/>
      <c r="E279" s="22"/>
      <c r="F279" s="22"/>
      <c r="G279" s="22"/>
      <c r="H279" s="22"/>
      <c r="I279" s="22"/>
      <c r="J279" s="22"/>
      <c r="K279" s="22"/>
    </row>
    <row r="280" spans="1:11" s="23" customFormat="1" x14ac:dyDescent="0.25">
      <c r="A280" s="22"/>
      <c r="B280" s="21"/>
      <c r="C280" s="22"/>
      <c r="D280" s="22"/>
      <c r="E280" s="22"/>
      <c r="F280" s="22"/>
      <c r="G280" s="22"/>
      <c r="H280" s="22"/>
      <c r="I280" s="22"/>
      <c r="J280" s="22"/>
      <c r="K280" s="22"/>
    </row>
    <row r="281" spans="1:11" s="23" customFormat="1" x14ac:dyDescent="0.25">
      <c r="A281" s="22"/>
      <c r="B281" s="21"/>
      <c r="C281" s="22"/>
      <c r="D281" s="22"/>
      <c r="E281" s="22"/>
      <c r="F281" s="22"/>
      <c r="G281" s="22"/>
      <c r="H281" s="22"/>
      <c r="I281" s="22"/>
      <c r="J281" s="22"/>
      <c r="K281" s="22"/>
    </row>
    <row r="282" spans="1:11" s="23" customFormat="1" x14ac:dyDescent="0.25">
      <c r="A282" s="22"/>
      <c r="B282" s="21"/>
      <c r="C282" s="22"/>
      <c r="D282" s="22"/>
      <c r="E282" s="22"/>
      <c r="F282" s="22"/>
      <c r="G282" s="22"/>
      <c r="H282" s="22"/>
      <c r="I282" s="22"/>
      <c r="J282" s="22"/>
      <c r="K282" s="22"/>
    </row>
    <row r="283" spans="1:11" s="23" customFormat="1" x14ac:dyDescent="0.25">
      <c r="A283" s="22"/>
      <c r="B283" s="21"/>
      <c r="C283" s="22"/>
      <c r="D283" s="22"/>
      <c r="E283" s="22"/>
      <c r="F283" s="22"/>
      <c r="G283" s="22"/>
      <c r="H283" s="22"/>
      <c r="I283" s="22"/>
      <c r="J283" s="22"/>
      <c r="K283" s="22"/>
    </row>
    <row r="284" spans="1:11" s="23" customFormat="1" x14ac:dyDescent="0.25">
      <c r="A284" s="22"/>
      <c r="B284" s="21"/>
      <c r="C284" s="22"/>
      <c r="D284" s="22"/>
      <c r="E284" s="22"/>
      <c r="F284" s="22"/>
      <c r="G284" s="22"/>
      <c r="H284" s="22"/>
      <c r="I284" s="22"/>
      <c r="J284" s="22"/>
      <c r="K284" s="22"/>
    </row>
    <row r="285" spans="1:11" s="23" customFormat="1" x14ac:dyDescent="0.25">
      <c r="A285" s="22"/>
      <c r="B285" s="21"/>
      <c r="C285" s="22"/>
      <c r="D285" s="22"/>
      <c r="E285" s="22"/>
      <c r="F285" s="22"/>
      <c r="G285" s="22"/>
      <c r="H285" s="22"/>
      <c r="I285" s="22"/>
      <c r="J285" s="22"/>
      <c r="K285" s="22"/>
    </row>
    <row r="286" spans="1:11" s="23" customFormat="1" x14ac:dyDescent="0.25">
      <c r="A286" s="22"/>
      <c r="B286" s="21"/>
      <c r="C286" s="22"/>
      <c r="D286" s="22"/>
      <c r="E286" s="22"/>
      <c r="F286" s="22"/>
      <c r="G286" s="22"/>
      <c r="H286" s="22"/>
      <c r="I286" s="22"/>
      <c r="J286" s="22"/>
      <c r="K286" s="22"/>
    </row>
    <row r="287" spans="1:11" s="23" customFormat="1" x14ac:dyDescent="0.25">
      <c r="A287" s="22"/>
      <c r="B287" s="21"/>
      <c r="C287" s="22"/>
      <c r="D287" s="22"/>
      <c r="E287" s="22"/>
      <c r="F287" s="22"/>
      <c r="G287" s="22"/>
      <c r="H287" s="22"/>
      <c r="I287" s="22"/>
      <c r="J287" s="22"/>
      <c r="K287" s="22"/>
    </row>
    <row r="288" spans="1:11" s="23" customFormat="1" x14ac:dyDescent="0.25">
      <c r="A288" s="22"/>
      <c r="B288" s="21"/>
      <c r="C288" s="22"/>
      <c r="D288" s="22"/>
      <c r="E288" s="22"/>
      <c r="F288" s="22"/>
      <c r="G288" s="22"/>
      <c r="H288" s="22"/>
      <c r="I288" s="22"/>
      <c r="J288" s="22"/>
      <c r="K288" s="22"/>
    </row>
    <row r="289" spans="1:11" s="23" customFormat="1" x14ac:dyDescent="0.25">
      <c r="A289" s="22"/>
      <c r="B289" s="21"/>
      <c r="C289" s="22"/>
      <c r="D289" s="22"/>
      <c r="E289" s="22"/>
      <c r="F289" s="22"/>
      <c r="G289" s="22"/>
      <c r="H289" s="22"/>
      <c r="I289" s="22"/>
      <c r="J289" s="22"/>
      <c r="K289" s="22"/>
    </row>
    <row r="290" spans="1:11" s="23" customFormat="1" x14ac:dyDescent="0.25">
      <c r="A290" s="22"/>
      <c r="B290" s="21"/>
      <c r="C290" s="22"/>
      <c r="D290" s="22"/>
      <c r="E290" s="22"/>
      <c r="F290" s="22"/>
      <c r="G290" s="22"/>
      <c r="H290" s="22"/>
      <c r="I290" s="22"/>
      <c r="J290" s="22"/>
      <c r="K290" s="22"/>
    </row>
    <row r="291" spans="1:11" s="23" customFormat="1" x14ac:dyDescent="0.25">
      <c r="A291" s="22"/>
      <c r="B291" s="21"/>
      <c r="C291" s="22"/>
      <c r="D291" s="22"/>
      <c r="E291" s="22"/>
      <c r="F291" s="22"/>
      <c r="G291" s="22"/>
      <c r="H291" s="22"/>
      <c r="I291" s="22"/>
      <c r="J291" s="22"/>
      <c r="K291" s="22"/>
    </row>
    <row r="292" spans="1:11" s="23" customFormat="1" x14ac:dyDescent="0.25">
      <c r="A292" s="22"/>
      <c r="B292" s="21"/>
      <c r="C292" s="22"/>
      <c r="D292" s="22"/>
      <c r="E292" s="22"/>
      <c r="F292" s="22"/>
      <c r="G292" s="22"/>
      <c r="H292" s="22"/>
      <c r="I292" s="22"/>
      <c r="J292" s="22"/>
      <c r="K292" s="22"/>
    </row>
    <row r="293" spans="1:11" s="23" customFormat="1" x14ac:dyDescent="0.25">
      <c r="A293" s="22"/>
      <c r="B293" s="21"/>
      <c r="C293" s="22"/>
      <c r="D293" s="22"/>
      <c r="E293" s="22"/>
      <c r="F293" s="22"/>
      <c r="G293" s="22"/>
      <c r="H293" s="22"/>
      <c r="I293" s="22"/>
      <c r="J293" s="22"/>
      <c r="K293" s="22"/>
    </row>
    <row r="294" spans="1:11" s="23" customFormat="1" x14ac:dyDescent="0.25">
      <c r="A294" s="22"/>
      <c r="B294" s="21"/>
      <c r="C294" s="22"/>
      <c r="D294" s="22"/>
      <c r="E294" s="22"/>
      <c r="F294" s="22"/>
      <c r="G294" s="22"/>
      <c r="H294" s="22"/>
      <c r="I294" s="22"/>
      <c r="J294" s="22"/>
      <c r="K294" s="22"/>
    </row>
    <row r="295" spans="1:11" s="23" customFormat="1" x14ac:dyDescent="0.25">
      <c r="A295" s="22"/>
      <c r="B295" s="21"/>
      <c r="C295" s="22"/>
      <c r="D295" s="22"/>
      <c r="E295" s="22"/>
      <c r="F295" s="22"/>
      <c r="G295" s="22"/>
      <c r="H295" s="22"/>
      <c r="I295" s="22"/>
      <c r="J295" s="22"/>
      <c r="K295" s="22"/>
    </row>
    <row r="296" spans="1:11" s="23" customFormat="1" x14ac:dyDescent="0.25">
      <c r="A296" s="22"/>
      <c r="B296" s="21"/>
      <c r="C296" s="22"/>
      <c r="D296" s="22"/>
      <c r="E296" s="22"/>
      <c r="F296" s="22"/>
      <c r="G296" s="22"/>
      <c r="H296" s="22"/>
      <c r="I296" s="22"/>
      <c r="J296" s="22"/>
      <c r="K296" s="22"/>
    </row>
    <row r="297" spans="1:11" s="23" customFormat="1" x14ac:dyDescent="0.25">
      <c r="A297" s="22"/>
      <c r="B297" s="21"/>
      <c r="C297" s="22"/>
      <c r="D297" s="22"/>
      <c r="E297" s="22"/>
      <c r="F297" s="22"/>
      <c r="G297" s="22"/>
      <c r="H297" s="22"/>
      <c r="I297" s="22"/>
      <c r="J297" s="22"/>
      <c r="K297" s="22"/>
    </row>
    <row r="298" spans="1:11" s="23" customFormat="1" x14ac:dyDescent="0.25">
      <c r="A298" s="22"/>
      <c r="B298" s="21"/>
      <c r="C298" s="22"/>
      <c r="D298" s="22"/>
      <c r="E298" s="22"/>
      <c r="F298" s="22"/>
      <c r="G298" s="22"/>
      <c r="H298" s="22"/>
      <c r="I298" s="22"/>
      <c r="J298" s="22"/>
      <c r="K298" s="22"/>
    </row>
    <row r="299" spans="1:11" s="23" customFormat="1" x14ac:dyDescent="0.25">
      <c r="A299" s="22"/>
      <c r="B299" s="21"/>
      <c r="C299" s="22"/>
      <c r="D299" s="22"/>
      <c r="E299" s="22"/>
      <c r="F299" s="22"/>
      <c r="G299" s="22"/>
      <c r="H299" s="22"/>
      <c r="I299" s="22"/>
      <c r="J299" s="22"/>
      <c r="K299" s="22"/>
    </row>
    <row r="300" spans="1:11" s="23" customFormat="1" x14ac:dyDescent="0.25">
      <c r="A300" s="22"/>
      <c r="B300" s="21"/>
      <c r="C300" s="22"/>
      <c r="D300" s="22"/>
      <c r="E300" s="22"/>
      <c r="F300" s="22"/>
      <c r="G300" s="22"/>
      <c r="H300" s="22"/>
      <c r="I300" s="22"/>
      <c r="J300" s="22"/>
      <c r="K300" s="22"/>
    </row>
    <row r="301" spans="1:11" s="23" customFormat="1" x14ac:dyDescent="0.25">
      <c r="A301" s="22"/>
      <c r="B301" s="21"/>
      <c r="C301" s="22"/>
      <c r="D301" s="22"/>
      <c r="E301" s="22"/>
      <c r="F301" s="22"/>
      <c r="G301" s="22"/>
      <c r="H301" s="22"/>
      <c r="I301" s="22"/>
      <c r="J301" s="22"/>
      <c r="K301" s="22"/>
    </row>
    <row r="302" spans="1:11" s="23" customFormat="1" x14ac:dyDescent="0.25">
      <c r="A302" s="22"/>
      <c r="B302" s="21"/>
      <c r="C302" s="22"/>
      <c r="D302" s="22"/>
      <c r="E302" s="22"/>
      <c r="F302" s="22"/>
      <c r="G302" s="22"/>
      <c r="H302" s="22"/>
      <c r="I302" s="22"/>
      <c r="J302" s="22"/>
      <c r="K302" s="22"/>
    </row>
    <row r="303" spans="1:11" s="23" customFormat="1" x14ac:dyDescent="0.25">
      <c r="A303" s="22"/>
      <c r="B303" s="21"/>
      <c r="C303" s="22"/>
      <c r="D303" s="22"/>
      <c r="E303" s="22"/>
      <c r="F303" s="22"/>
      <c r="G303" s="22"/>
      <c r="H303" s="22"/>
      <c r="I303" s="22"/>
      <c r="J303" s="22"/>
      <c r="K303" s="22"/>
    </row>
    <row r="304" spans="1:11" s="23" customFormat="1" x14ac:dyDescent="0.25">
      <c r="A304" s="22"/>
      <c r="B304" s="21"/>
      <c r="C304" s="22"/>
      <c r="D304" s="22"/>
      <c r="E304" s="22"/>
      <c r="F304" s="22"/>
      <c r="G304" s="22"/>
      <c r="H304" s="22"/>
      <c r="I304" s="22"/>
      <c r="J304" s="22"/>
      <c r="K304" s="22"/>
    </row>
    <row r="305" spans="1:11" s="23" customFormat="1" x14ac:dyDescent="0.25">
      <c r="A305" s="22"/>
      <c r="B305" s="21"/>
      <c r="C305" s="22"/>
      <c r="D305" s="22"/>
      <c r="E305" s="22"/>
      <c r="F305" s="22"/>
      <c r="G305" s="22"/>
      <c r="H305" s="22"/>
      <c r="I305" s="22"/>
      <c r="J305" s="22"/>
      <c r="K305" s="22"/>
    </row>
    <row r="306" spans="1:11" s="23" customFormat="1" x14ac:dyDescent="0.25">
      <c r="A306" s="22"/>
      <c r="B306" s="21"/>
      <c r="C306" s="22"/>
      <c r="D306" s="22"/>
      <c r="E306" s="22"/>
      <c r="F306" s="22"/>
      <c r="G306" s="22"/>
      <c r="H306" s="22"/>
      <c r="I306" s="22"/>
      <c r="J306" s="22"/>
      <c r="K306" s="22"/>
    </row>
    <row r="307" spans="1:11" s="23" customFormat="1" x14ac:dyDescent="0.25">
      <c r="A307" s="22"/>
      <c r="B307" s="21"/>
      <c r="C307" s="22"/>
      <c r="D307" s="22"/>
      <c r="E307" s="22"/>
      <c r="F307" s="22"/>
      <c r="G307" s="22"/>
      <c r="H307" s="22"/>
      <c r="I307" s="22"/>
      <c r="J307" s="22"/>
      <c r="K307" s="22"/>
    </row>
    <row r="308" spans="1:11" s="23" customFormat="1" x14ac:dyDescent="0.25">
      <c r="A308" s="22"/>
      <c r="B308" s="21"/>
      <c r="C308" s="22"/>
      <c r="D308" s="22"/>
      <c r="E308" s="22"/>
      <c r="F308" s="22"/>
      <c r="G308" s="22"/>
      <c r="H308" s="22"/>
      <c r="I308" s="22"/>
      <c r="J308" s="22"/>
      <c r="K308" s="22"/>
    </row>
    <row r="309" spans="1:11" s="23" customFormat="1" x14ac:dyDescent="0.25">
      <c r="A309" s="22"/>
      <c r="B309" s="21"/>
      <c r="C309" s="22"/>
      <c r="D309" s="22"/>
      <c r="E309" s="22"/>
      <c r="F309" s="22"/>
      <c r="G309" s="22"/>
      <c r="H309" s="22"/>
      <c r="I309" s="22"/>
      <c r="J309" s="22"/>
      <c r="K309" s="22"/>
    </row>
    <row r="310" spans="1:11" s="23" customFormat="1" x14ac:dyDescent="0.25">
      <c r="A310" s="22"/>
      <c r="B310" s="21"/>
      <c r="C310" s="22"/>
      <c r="D310" s="22"/>
      <c r="E310" s="22"/>
      <c r="F310" s="22"/>
      <c r="G310" s="22"/>
      <c r="H310" s="22"/>
      <c r="I310" s="22"/>
      <c r="J310" s="22"/>
      <c r="K310" s="22"/>
    </row>
    <row r="311" spans="1:11" s="23" customFormat="1" x14ac:dyDescent="0.25">
      <c r="A311" s="22"/>
      <c r="B311" s="21"/>
      <c r="C311" s="22"/>
      <c r="D311" s="22"/>
      <c r="E311" s="22"/>
      <c r="F311" s="22"/>
      <c r="G311" s="22"/>
      <c r="H311" s="22"/>
      <c r="I311" s="22"/>
      <c r="J311" s="22"/>
      <c r="K311" s="22"/>
    </row>
    <row r="312" spans="1:11" s="23" customFormat="1" x14ac:dyDescent="0.25">
      <c r="A312" s="22"/>
      <c r="B312" s="21"/>
      <c r="C312" s="22"/>
      <c r="D312" s="22"/>
      <c r="E312" s="22"/>
      <c r="F312" s="22"/>
      <c r="G312" s="22"/>
      <c r="H312" s="22"/>
      <c r="I312" s="22"/>
      <c r="J312" s="22"/>
      <c r="K312" s="22"/>
    </row>
    <row r="313" spans="1:11" s="23" customFormat="1" x14ac:dyDescent="0.25">
      <c r="A313" s="22"/>
      <c r="B313" s="21"/>
      <c r="C313" s="22"/>
      <c r="D313" s="22"/>
      <c r="E313" s="22"/>
      <c r="F313" s="22"/>
      <c r="G313" s="22"/>
      <c r="H313" s="22"/>
      <c r="I313" s="22"/>
      <c r="J313" s="22"/>
      <c r="K313" s="22"/>
    </row>
    <row r="314" spans="1:11" s="23" customFormat="1" x14ac:dyDescent="0.25">
      <c r="A314" s="22"/>
      <c r="B314" s="21"/>
      <c r="C314" s="22"/>
      <c r="D314" s="22"/>
      <c r="E314" s="22"/>
      <c r="F314" s="22"/>
      <c r="G314" s="22"/>
      <c r="H314" s="22"/>
      <c r="I314" s="22"/>
      <c r="J314" s="22"/>
      <c r="K314" s="22"/>
    </row>
    <row r="315" spans="1:11" s="23" customFormat="1" x14ac:dyDescent="0.25">
      <c r="A315" s="22"/>
      <c r="B315" s="21"/>
      <c r="C315" s="22"/>
      <c r="D315" s="22"/>
      <c r="E315" s="22"/>
      <c r="F315" s="22"/>
      <c r="G315" s="22"/>
      <c r="H315" s="22"/>
      <c r="I315" s="22"/>
      <c r="J315" s="22"/>
      <c r="K315" s="22"/>
    </row>
    <row r="316" spans="1:11" s="23" customFormat="1" x14ac:dyDescent="0.25">
      <c r="A316" s="22"/>
      <c r="B316" s="21"/>
      <c r="C316" s="22"/>
      <c r="D316" s="22"/>
      <c r="E316" s="22"/>
      <c r="F316" s="22"/>
      <c r="G316" s="22"/>
      <c r="H316" s="22"/>
      <c r="I316" s="22"/>
      <c r="J316" s="22"/>
      <c r="K316" s="22"/>
    </row>
    <row r="317" spans="1:11" s="23" customFormat="1" x14ac:dyDescent="0.25">
      <c r="A317" s="22"/>
      <c r="B317" s="21"/>
      <c r="C317" s="22"/>
      <c r="D317" s="22"/>
      <c r="E317" s="22"/>
      <c r="F317" s="22"/>
      <c r="G317" s="22"/>
      <c r="H317" s="22"/>
      <c r="I317" s="22"/>
      <c r="J317" s="22"/>
      <c r="K317" s="22"/>
    </row>
    <row r="318" spans="1:11" s="23" customFormat="1" x14ac:dyDescent="0.25">
      <c r="A318" s="22"/>
      <c r="B318" s="21"/>
      <c r="C318" s="22"/>
      <c r="D318" s="22"/>
      <c r="E318" s="22"/>
      <c r="F318" s="22"/>
      <c r="G318" s="22"/>
      <c r="H318" s="22"/>
      <c r="I318" s="22"/>
      <c r="J318" s="22"/>
      <c r="K318" s="22"/>
    </row>
    <row r="319" spans="1:11" s="23" customFormat="1" x14ac:dyDescent="0.25">
      <c r="A319" s="22"/>
      <c r="B319" s="21"/>
      <c r="C319" s="22"/>
      <c r="D319" s="22"/>
      <c r="E319" s="22"/>
      <c r="F319" s="22"/>
      <c r="G319" s="22"/>
      <c r="H319" s="22"/>
      <c r="I319" s="22"/>
      <c r="J319" s="22"/>
      <c r="K319" s="22"/>
    </row>
    <row r="320" spans="1:11" s="23" customFormat="1" x14ac:dyDescent="0.25">
      <c r="A320" s="22"/>
      <c r="B320" s="21"/>
      <c r="C320" s="22"/>
      <c r="D320" s="22"/>
      <c r="E320" s="22"/>
      <c r="F320" s="22"/>
      <c r="G320" s="22"/>
      <c r="H320" s="22"/>
      <c r="I320" s="22"/>
      <c r="J320" s="22"/>
      <c r="K320" s="22"/>
    </row>
    <row r="321" spans="1:11" s="23" customFormat="1" x14ac:dyDescent="0.25">
      <c r="A321" s="22"/>
      <c r="B321" s="21"/>
      <c r="C321" s="22"/>
      <c r="D321" s="22"/>
      <c r="E321" s="22"/>
      <c r="F321" s="22"/>
      <c r="G321" s="22"/>
      <c r="H321" s="22"/>
      <c r="I321" s="22"/>
      <c r="J321" s="22"/>
      <c r="K321" s="22"/>
    </row>
    <row r="322" spans="1:11" s="23" customFormat="1" x14ac:dyDescent="0.25">
      <c r="A322" s="22"/>
      <c r="B322" s="21"/>
      <c r="C322" s="22"/>
      <c r="D322" s="22"/>
      <c r="E322" s="22"/>
      <c r="F322" s="22"/>
      <c r="G322" s="22"/>
      <c r="H322" s="22"/>
      <c r="I322" s="22"/>
      <c r="J322" s="22"/>
      <c r="K322" s="22"/>
    </row>
    <row r="323" spans="1:11" s="23" customFormat="1" x14ac:dyDescent="0.25">
      <c r="A323" s="22"/>
      <c r="B323" s="21"/>
      <c r="C323" s="22"/>
      <c r="D323" s="22"/>
      <c r="E323" s="22"/>
      <c r="F323" s="22"/>
      <c r="G323" s="22"/>
      <c r="H323" s="22"/>
      <c r="I323" s="22"/>
      <c r="J323" s="22"/>
      <c r="K323" s="22"/>
    </row>
    <row r="324" spans="1:11" s="23" customFormat="1" x14ac:dyDescent="0.25">
      <c r="A324" s="22"/>
      <c r="B324" s="21"/>
      <c r="C324" s="22"/>
      <c r="D324" s="22"/>
      <c r="E324" s="22"/>
      <c r="F324" s="22"/>
      <c r="G324" s="22"/>
      <c r="H324" s="22"/>
      <c r="I324" s="22"/>
      <c r="J324" s="22"/>
      <c r="K324" s="22"/>
    </row>
    <row r="325" spans="1:11" s="23" customFormat="1" x14ac:dyDescent="0.25">
      <c r="A325" s="22"/>
      <c r="B325" s="21"/>
      <c r="C325" s="22"/>
      <c r="D325" s="22"/>
      <c r="E325" s="22"/>
      <c r="F325" s="22"/>
      <c r="G325" s="22"/>
      <c r="H325" s="22"/>
      <c r="I325" s="22"/>
      <c r="J325" s="22"/>
      <c r="K325" s="22"/>
    </row>
    <row r="326" spans="1:11" s="23" customFormat="1" x14ac:dyDescent="0.25">
      <c r="A326" s="22"/>
      <c r="B326" s="21"/>
      <c r="C326" s="22"/>
      <c r="D326" s="22"/>
      <c r="E326" s="22"/>
      <c r="F326" s="22"/>
      <c r="G326" s="22"/>
      <c r="H326" s="22"/>
      <c r="I326" s="22"/>
      <c r="J326" s="22"/>
      <c r="K326" s="22"/>
    </row>
    <row r="327" spans="1:11" s="23" customFormat="1" x14ac:dyDescent="0.25">
      <c r="A327" s="22"/>
      <c r="B327" s="21"/>
      <c r="C327" s="22"/>
      <c r="D327" s="22"/>
      <c r="E327" s="22"/>
      <c r="F327" s="22"/>
      <c r="G327" s="22"/>
      <c r="H327" s="22"/>
      <c r="I327" s="22"/>
      <c r="J327" s="22"/>
      <c r="K327" s="22"/>
    </row>
    <row r="328" spans="1:11" s="23" customFormat="1" x14ac:dyDescent="0.25">
      <c r="A328" s="22"/>
      <c r="B328" s="21"/>
      <c r="C328" s="22"/>
      <c r="D328" s="22"/>
      <c r="E328" s="22"/>
      <c r="F328" s="22"/>
      <c r="G328" s="22"/>
      <c r="H328" s="22"/>
      <c r="I328" s="22"/>
      <c r="J328" s="22"/>
      <c r="K328" s="22"/>
    </row>
    <row r="329" spans="1:11" s="23" customFormat="1" x14ac:dyDescent="0.25">
      <c r="A329" s="22"/>
      <c r="B329" s="21"/>
      <c r="C329" s="22"/>
      <c r="D329" s="22"/>
      <c r="E329" s="22"/>
      <c r="F329" s="22"/>
      <c r="G329" s="22"/>
      <c r="H329" s="22"/>
      <c r="I329" s="22"/>
      <c r="J329" s="22"/>
      <c r="K329" s="22"/>
    </row>
    <row r="330" spans="1:11" s="23" customFormat="1" x14ac:dyDescent="0.25">
      <c r="A330" s="22"/>
      <c r="B330" s="21"/>
      <c r="C330" s="22"/>
      <c r="D330" s="22"/>
      <c r="E330" s="22"/>
      <c r="F330" s="22"/>
      <c r="G330" s="22"/>
      <c r="H330" s="22"/>
      <c r="I330" s="22"/>
      <c r="J330" s="22"/>
      <c r="K330" s="22"/>
    </row>
    <row r="331" spans="1:11" s="23" customFormat="1" x14ac:dyDescent="0.25">
      <c r="A331" s="22"/>
      <c r="B331" s="21"/>
      <c r="C331" s="22"/>
      <c r="D331" s="22"/>
      <c r="E331" s="22"/>
      <c r="F331" s="22"/>
      <c r="G331" s="22"/>
      <c r="H331" s="22"/>
      <c r="I331" s="22"/>
      <c r="J331" s="22"/>
      <c r="K331" s="22"/>
    </row>
    <row r="332" spans="1:11" s="23" customFormat="1" x14ac:dyDescent="0.25">
      <c r="A332" s="22"/>
      <c r="B332" s="21"/>
      <c r="C332" s="22"/>
      <c r="D332" s="22"/>
      <c r="E332" s="22"/>
      <c r="F332" s="22"/>
      <c r="G332" s="22"/>
      <c r="H332" s="22"/>
      <c r="I332" s="22"/>
      <c r="J332" s="22"/>
      <c r="K332" s="22"/>
    </row>
    <row r="333" spans="1:11" s="23" customFormat="1" x14ac:dyDescent="0.25">
      <c r="A333" s="22"/>
      <c r="B333" s="21"/>
      <c r="C333" s="22"/>
      <c r="D333" s="22"/>
      <c r="E333" s="22"/>
      <c r="F333" s="22"/>
      <c r="G333" s="22"/>
      <c r="H333" s="22"/>
      <c r="I333" s="22"/>
      <c r="J333" s="22"/>
      <c r="K333" s="22"/>
    </row>
    <row r="334" spans="1:11" s="23" customFormat="1" x14ac:dyDescent="0.25">
      <c r="A334" s="22"/>
      <c r="B334" s="21"/>
      <c r="C334" s="22"/>
      <c r="D334" s="22"/>
      <c r="E334" s="22"/>
      <c r="F334" s="22"/>
      <c r="G334" s="22"/>
      <c r="H334" s="22"/>
      <c r="I334" s="22"/>
      <c r="J334" s="22"/>
      <c r="K334" s="22"/>
    </row>
    <row r="335" spans="1:11" s="23" customFormat="1" x14ac:dyDescent="0.25">
      <c r="A335" s="22"/>
      <c r="B335" s="21"/>
      <c r="C335" s="22"/>
      <c r="D335" s="22"/>
      <c r="E335" s="22"/>
      <c r="F335" s="22"/>
      <c r="G335" s="22"/>
      <c r="H335" s="22"/>
      <c r="I335" s="22"/>
      <c r="J335" s="22"/>
      <c r="K335" s="22"/>
    </row>
    <row r="336" spans="1:11" s="23" customFormat="1" x14ac:dyDescent="0.25">
      <c r="A336" s="22"/>
      <c r="B336" s="21"/>
      <c r="C336" s="22"/>
      <c r="D336" s="22"/>
      <c r="E336" s="22"/>
      <c r="F336" s="22"/>
      <c r="G336" s="22"/>
      <c r="H336" s="22"/>
      <c r="I336" s="22"/>
      <c r="J336" s="22"/>
      <c r="K336" s="22"/>
    </row>
    <row r="337" spans="1:11" s="23" customFormat="1" x14ac:dyDescent="0.25">
      <c r="A337" s="22"/>
      <c r="B337" s="21"/>
      <c r="C337" s="22"/>
      <c r="D337" s="22"/>
      <c r="E337" s="22"/>
      <c r="F337" s="22"/>
      <c r="G337" s="22"/>
      <c r="H337" s="22"/>
      <c r="I337" s="22"/>
      <c r="J337" s="22"/>
      <c r="K337" s="22"/>
    </row>
    <row r="338" spans="1:11" s="23" customFormat="1" x14ac:dyDescent="0.25">
      <c r="A338" s="22"/>
      <c r="B338" s="21"/>
      <c r="C338" s="22"/>
      <c r="D338" s="22"/>
      <c r="E338" s="22"/>
      <c r="F338" s="22"/>
      <c r="G338" s="22"/>
      <c r="H338" s="22"/>
      <c r="I338" s="22"/>
      <c r="J338" s="22"/>
      <c r="K338" s="22"/>
    </row>
    <row r="339" spans="1:11" s="23" customFormat="1" x14ac:dyDescent="0.25">
      <c r="A339" s="22"/>
      <c r="B339" s="21"/>
      <c r="C339" s="22"/>
      <c r="D339" s="22"/>
      <c r="E339" s="22"/>
      <c r="F339" s="22"/>
      <c r="G339" s="22"/>
      <c r="H339" s="22"/>
      <c r="I339" s="22"/>
      <c r="J339" s="22"/>
      <c r="K339" s="22"/>
    </row>
    <row r="340" spans="1:11" s="23" customFormat="1" x14ac:dyDescent="0.25">
      <c r="A340" s="22"/>
      <c r="B340" s="21"/>
      <c r="C340" s="22"/>
      <c r="D340" s="22"/>
      <c r="E340" s="22"/>
      <c r="F340" s="22"/>
      <c r="G340" s="22"/>
      <c r="H340" s="22"/>
      <c r="I340" s="22"/>
      <c r="J340" s="22"/>
      <c r="K340" s="22"/>
    </row>
    <row r="341" spans="1:11" s="23" customFormat="1" x14ac:dyDescent="0.25">
      <c r="A341" s="22"/>
      <c r="B341" s="21"/>
      <c r="C341" s="22"/>
      <c r="D341" s="22"/>
      <c r="E341" s="22"/>
      <c r="F341" s="22"/>
      <c r="G341" s="22"/>
      <c r="H341" s="22"/>
      <c r="I341" s="22"/>
      <c r="J341" s="22"/>
      <c r="K341" s="22"/>
    </row>
    <row r="342" spans="1:11" s="23" customFormat="1" x14ac:dyDescent="0.25">
      <c r="A342" s="22"/>
      <c r="B342" s="21"/>
      <c r="C342" s="22"/>
      <c r="D342" s="22"/>
      <c r="E342" s="22"/>
      <c r="F342" s="22"/>
      <c r="G342" s="22"/>
      <c r="H342" s="22"/>
      <c r="I342" s="22"/>
      <c r="J342" s="22"/>
      <c r="K342" s="22"/>
    </row>
    <row r="343" spans="1:11" s="23" customFormat="1" x14ac:dyDescent="0.25">
      <c r="A343" s="22"/>
      <c r="B343" s="21"/>
      <c r="C343" s="22"/>
      <c r="D343" s="22"/>
      <c r="E343" s="22"/>
      <c r="F343" s="22"/>
      <c r="G343" s="22"/>
      <c r="H343" s="22"/>
      <c r="I343" s="22"/>
      <c r="J343" s="22"/>
      <c r="K343" s="22"/>
    </row>
    <row r="344" spans="1:11" s="23" customFormat="1" x14ac:dyDescent="0.25">
      <c r="A344" s="22"/>
      <c r="B344" s="21"/>
      <c r="C344" s="22"/>
      <c r="D344" s="22"/>
      <c r="E344" s="22"/>
      <c r="F344" s="22"/>
      <c r="G344" s="22"/>
      <c r="H344" s="22"/>
      <c r="I344" s="22"/>
      <c r="J344" s="22"/>
      <c r="K344" s="22"/>
    </row>
    <row r="345" spans="1:11" s="23" customFormat="1" x14ac:dyDescent="0.25">
      <c r="A345" s="22"/>
      <c r="B345" s="21"/>
      <c r="C345" s="22"/>
      <c r="D345" s="22"/>
      <c r="E345" s="22"/>
      <c r="F345" s="22"/>
      <c r="G345" s="22"/>
      <c r="H345" s="22"/>
      <c r="I345" s="22"/>
      <c r="J345" s="22"/>
      <c r="K345" s="22"/>
    </row>
    <row r="346" spans="1:11" s="23" customFormat="1" x14ac:dyDescent="0.25">
      <c r="A346" s="22"/>
      <c r="B346" s="21"/>
      <c r="C346" s="22"/>
      <c r="D346" s="22"/>
      <c r="E346" s="22"/>
      <c r="F346" s="22"/>
      <c r="G346" s="22"/>
      <c r="H346" s="22"/>
      <c r="I346" s="22"/>
      <c r="J346" s="22"/>
      <c r="K346" s="22"/>
    </row>
    <row r="347" spans="1:11" s="23" customFormat="1" x14ac:dyDescent="0.25">
      <c r="A347" s="22"/>
      <c r="B347" s="21"/>
      <c r="C347" s="22"/>
      <c r="D347" s="22"/>
      <c r="E347" s="22"/>
      <c r="F347" s="22"/>
      <c r="G347" s="22"/>
      <c r="H347" s="22"/>
      <c r="I347" s="22"/>
      <c r="J347" s="22"/>
      <c r="K347" s="22"/>
    </row>
    <row r="348" spans="1:11" s="23" customFormat="1" x14ac:dyDescent="0.25">
      <c r="A348" s="22"/>
      <c r="B348" s="21"/>
      <c r="C348" s="22"/>
      <c r="D348" s="22"/>
      <c r="E348" s="22"/>
      <c r="F348" s="22"/>
      <c r="G348" s="22"/>
      <c r="H348" s="22"/>
      <c r="I348" s="22"/>
      <c r="J348" s="22"/>
      <c r="K348" s="22"/>
    </row>
    <row r="349" spans="1:11" s="23" customFormat="1" x14ac:dyDescent="0.25">
      <c r="A349" s="22"/>
      <c r="B349" s="21"/>
      <c r="C349" s="22"/>
      <c r="D349" s="22"/>
      <c r="E349" s="22"/>
      <c r="F349" s="22"/>
      <c r="G349" s="22"/>
      <c r="H349" s="22"/>
      <c r="I349" s="22"/>
      <c r="J349" s="22"/>
      <c r="K349" s="22"/>
    </row>
    <row r="350" spans="1:11" s="23" customFormat="1" x14ac:dyDescent="0.25">
      <c r="A350" s="22"/>
      <c r="B350" s="21"/>
      <c r="C350" s="22"/>
      <c r="D350" s="22"/>
      <c r="E350" s="22"/>
      <c r="F350" s="22"/>
      <c r="G350" s="22"/>
      <c r="H350" s="22"/>
      <c r="I350" s="22"/>
      <c r="J350" s="22"/>
      <c r="K350" s="22"/>
    </row>
    <row r="351" spans="1:11" s="23" customFormat="1" x14ac:dyDescent="0.25">
      <c r="A351" s="22"/>
      <c r="B351" s="21"/>
      <c r="C351" s="22"/>
      <c r="D351" s="22"/>
      <c r="E351" s="22"/>
      <c r="F351" s="22"/>
      <c r="G351" s="22"/>
      <c r="H351" s="22"/>
      <c r="I351" s="22"/>
      <c r="J351" s="22"/>
      <c r="K351" s="22"/>
    </row>
    <row r="352" spans="1:11" s="23" customFormat="1" x14ac:dyDescent="0.25">
      <c r="A352" s="22"/>
      <c r="B352" s="21"/>
      <c r="C352" s="22"/>
      <c r="D352" s="22"/>
      <c r="E352" s="22"/>
      <c r="F352" s="22"/>
      <c r="G352" s="22"/>
      <c r="H352" s="22"/>
      <c r="I352" s="22"/>
      <c r="J352" s="22"/>
      <c r="K352" s="22"/>
    </row>
    <row r="353" spans="1:11" s="23" customFormat="1" x14ac:dyDescent="0.25">
      <c r="A353" s="22"/>
      <c r="B353" s="21"/>
      <c r="C353" s="22"/>
      <c r="D353" s="22"/>
      <c r="E353" s="22"/>
      <c r="F353" s="22"/>
      <c r="G353" s="22"/>
      <c r="H353" s="22"/>
      <c r="I353" s="22"/>
      <c r="J353" s="22"/>
      <c r="K353" s="22"/>
    </row>
    <row r="354" spans="1:11" s="23" customFormat="1" x14ac:dyDescent="0.25">
      <c r="A354" s="22"/>
      <c r="B354" s="21"/>
      <c r="C354" s="22"/>
      <c r="D354" s="22"/>
      <c r="E354" s="22"/>
      <c r="F354" s="22"/>
      <c r="G354" s="22"/>
      <c r="H354" s="22"/>
      <c r="I354" s="22"/>
      <c r="J354" s="22"/>
      <c r="K354" s="22"/>
    </row>
    <row r="355" spans="1:11" s="23" customFormat="1" x14ac:dyDescent="0.25">
      <c r="A355" s="22"/>
      <c r="B355" s="21"/>
      <c r="C355" s="22"/>
      <c r="D355" s="22"/>
      <c r="E355" s="22"/>
      <c r="F355" s="22"/>
      <c r="G355" s="22"/>
      <c r="H355" s="22"/>
      <c r="I355" s="22"/>
      <c r="J355" s="22"/>
      <c r="K355" s="22"/>
    </row>
    <row r="356" spans="1:11" s="23" customFormat="1" x14ac:dyDescent="0.25">
      <c r="A356" s="22"/>
      <c r="B356" s="21"/>
      <c r="C356" s="22"/>
      <c r="D356" s="22"/>
      <c r="E356" s="22"/>
      <c r="F356" s="22"/>
      <c r="G356" s="22"/>
      <c r="H356" s="22"/>
      <c r="I356" s="22"/>
      <c r="J356" s="22"/>
      <c r="K356" s="22"/>
    </row>
    <row r="357" spans="1:11" s="23" customFormat="1" x14ac:dyDescent="0.25">
      <c r="A357" s="22"/>
      <c r="B357" s="21"/>
      <c r="C357" s="22"/>
      <c r="D357" s="22"/>
      <c r="E357" s="22"/>
      <c r="F357" s="22"/>
      <c r="G357" s="22"/>
      <c r="H357" s="22"/>
      <c r="I357" s="22"/>
      <c r="J357" s="22"/>
      <c r="K357" s="22"/>
    </row>
    <row r="358" spans="1:11" s="23" customFormat="1" x14ac:dyDescent="0.25">
      <c r="A358" s="22"/>
      <c r="B358" s="21"/>
      <c r="C358" s="22"/>
      <c r="D358" s="22"/>
      <c r="E358" s="22"/>
      <c r="F358" s="22"/>
      <c r="G358" s="22"/>
      <c r="H358" s="22"/>
      <c r="I358" s="22"/>
      <c r="J358" s="22"/>
      <c r="K358" s="22"/>
    </row>
    <row r="359" spans="1:11" s="23" customFormat="1" x14ac:dyDescent="0.25">
      <c r="A359" s="22"/>
      <c r="B359" s="21"/>
      <c r="C359" s="22"/>
      <c r="D359" s="22"/>
      <c r="E359" s="22"/>
      <c r="F359" s="22"/>
      <c r="G359" s="22"/>
      <c r="H359" s="22"/>
      <c r="I359" s="22"/>
      <c r="J359" s="22"/>
      <c r="K359" s="22"/>
    </row>
    <row r="360" spans="1:11" s="23" customFormat="1" x14ac:dyDescent="0.25">
      <c r="A360" s="22"/>
      <c r="B360" s="21"/>
      <c r="C360" s="22"/>
      <c r="D360" s="22"/>
      <c r="E360" s="22"/>
      <c r="F360" s="22"/>
      <c r="G360" s="22"/>
      <c r="H360" s="22"/>
      <c r="I360" s="22"/>
      <c r="J360" s="22"/>
      <c r="K360" s="22"/>
    </row>
    <row r="361" spans="1:11" s="23" customFormat="1" x14ac:dyDescent="0.25">
      <c r="A361" s="22"/>
      <c r="B361" s="21"/>
      <c r="C361" s="22"/>
      <c r="D361" s="22"/>
      <c r="E361" s="22"/>
      <c r="F361" s="22"/>
      <c r="G361" s="22"/>
      <c r="H361" s="22"/>
      <c r="I361" s="22"/>
      <c r="J361" s="22"/>
      <c r="K361" s="22"/>
    </row>
    <row r="362" spans="1:11" s="23" customFormat="1" x14ac:dyDescent="0.25">
      <c r="A362" s="22"/>
      <c r="B362" s="21"/>
      <c r="C362" s="22"/>
      <c r="D362" s="22"/>
      <c r="E362" s="22"/>
      <c r="F362" s="22"/>
      <c r="G362" s="22"/>
      <c r="H362" s="22"/>
      <c r="I362" s="22"/>
      <c r="J362" s="22"/>
      <c r="K362" s="22"/>
    </row>
    <row r="363" spans="1:11" s="23" customFormat="1" x14ac:dyDescent="0.25">
      <c r="A363" s="22"/>
      <c r="B363" s="21"/>
      <c r="C363" s="22"/>
      <c r="D363" s="22"/>
      <c r="E363" s="22"/>
      <c r="F363" s="22"/>
      <c r="G363" s="22"/>
      <c r="H363" s="22"/>
      <c r="I363" s="22"/>
      <c r="J363" s="22"/>
      <c r="K363" s="22"/>
    </row>
    <row r="364" spans="1:11" s="23" customFormat="1" x14ac:dyDescent="0.25">
      <c r="A364" s="22"/>
      <c r="B364" s="21"/>
      <c r="C364" s="22"/>
      <c r="D364" s="22"/>
      <c r="E364" s="22"/>
      <c r="F364" s="22"/>
      <c r="G364" s="22"/>
      <c r="H364" s="22"/>
      <c r="I364" s="22"/>
      <c r="J364" s="22"/>
      <c r="K364" s="22"/>
    </row>
    <row r="365" spans="1:11" s="23" customFormat="1" x14ac:dyDescent="0.25">
      <c r="A365" s="22"/>
      <c r="B365" s="21"/>
      <c r="C365" s="22"/>
      <c r="D365" s="22"/>
      <c r="E365" s="22"/>
      <c r="F365" s="22"/>
      <c r="G365" s="22"/>
      <c r="H365" s="22"/>
      <c r="I365" s="22"/>
      <c r="J365" s="22"/>
      <c r="K365" s="22"/>
    </row>
    <row r="366" spans="1:11" s="23" customFormat="1" x14ac:dyDescent="0.25">
      <c r="A366" s="22"/>
      <c r="B366" s="21"/>
      <c r="C366" s="22"/>
      <c r="D366" s="22"/>
      <c r="E366" s="22"/>
      <c r="F366" s="22"/>
      <c r="G366" s="22"/>
      <c r="H366" s="22"/>
      <c r="I366" s="22"/>
      <c r="J366" s="22"/>
      <c r="K366" s="22"/>
    </row>
    <row r="367" spans="1:11" s="23" customFormat="1" x14ac:dyDescent="0.25">
      <c r="A367" s="22"/>
      <c r="B367" s="21"/>
      <c r="C367" s="22"/>
      <c r="D367" s="22"/>
      <c r="E367" s="22"/>
      <c r="F367" s="22"/>
      <c r="G367" s="22"/>
      <c r="H367" s="22"/>
      <c r="I367" s="22"/>
      <c r="J367" s="22"/>
      <c r="K367" s="22"/>
    </row>
    <row r="368" spans="1:11" s="23" customFormat="1" x14ac:dyDescent="0.25">
      <c r="A368" s="22"/>
      <c r="B368" s="21"/>
      <c r="C368" s="22"/>
      <c r="D368" s="22"/>
      <c r="E368" s="22"/>
      <c r="F368" s="22"/>
      <c r="G368" s="22"/>
      <c r="H368" s="22"/>
      <c r="I368" s="22"/>
      <c r="J368" s="22"/>
      <c r="K368" s="22"/>
    </row>
    <row r="369" spans="1:11" s="23" customFormat="1" x14ac:dyDescent="0.25">
      <c r="A369" s="22"/>
      <c r="B369" s="21"/>
      <c r="C369" s="22"/>
      <c r="D369" s="22"/>
      <c r="E369" s="22"/>
      <c r="F369" s="22"/>
      <c r="G369" s="22"/>
      <c r="H369" s="22"/>
      <c r="I369" s="22"/>
      <c r="J369" s="22"/>
      <c r="K369" s="22"/>
    </row>
    <row r="370" spans="1:11" s="23" customFormat="1" x14ac:dyDescent="0.25">
      <c r="A370" s="22"/>
      <c r="B370" s="21"/>
      <c r="C370" s="22"/>
      <c r="D370" s="22"/>
      <c r="E370" s="22"/>
      <c r="F370" s="22"/>
      <c r="G370" s="22"/>
      <c r="H370" s="22"/>
      <c r="I370" s="22"/>
      <c r="J370" s="22"/>
      <c r="K370" s="22"/>
    </row>
    <row r="371" spans="1:11" s="23" customFormat="1" x14ac:dyDescent="0.25">
      <c r="A371" s="22"/>
      <c r="B371" s="21"/>
      <c r="C371" s="22"/>
      <c r="D371" s="22"/>
      <c r="E371" s="22"/>
      <c r="F371" s="22"/>
      <c r="G371" s="22"/>
      <c r="H371" s="22"/>
      <c r="I371" s="22"/>
      <c r="J371" s="22"/>
      <c r="K371" s="22"/>
    </row>
    <row r="372" spans="1:11" s="23" customFormat="1" x14ac:dyDescent="0.25">
      <c r="A372" s="22"/>
      <c r="B372" s="21"/>
      <c r="C372" s="22"/>
      <c r="D372" s="22"/>
      <c r="E372" s="22"/>
      <c r="F372" s="22"/>
      <c r="G372" s="22"/>
      <c r="H372" s="22"/>
      <c r="I372" s="22"/>
      <c r="J372" s="22"/>
      <c r="K372" s="22"/>
    </row>
    <row r="373" spans="1:11" s="23" customFormat="1" x14ac:dyDescent="0.25">
      <c r="A373" s="22"/>
      <c r="B373" s="21"/>
      <c r="C373" s="22"/>
      <c r="D373" s="22"/>
      <c r="E373" s="22"/>
      <c r="F373" s="22"/>
      <c r="G373" s="22"/>
      <c r="H373" s="22"/>
      <c r="I373" s="22"/>
      <c r="J373" s="22"/>
      <c r="K373" s="22"/>
    </row>
    <row r="374" spans="1:11" s="23" customFormat="1" x14ac:dyDescent="0.25">
      <c r="A374" s="22"/>
      <c r="B374" s="21"/>
      <c r="C374" s="22"/>
      <c r="D374" s="22"/>
      <c r="E374" s="22"/>
      <c r="F374" s="22"/>
      <c r="G374" s="22"/>
      <c r="H374" s="22"/>
      <c r="I374" s="22"/>
      <c r="J374" s="22"/>
      <c r="K374" s="22"/>
    </row>
    <row r="375" spans="1:11" s="23" customFormat="1" x14ac:dyDescent="0.25">
      <c r="A375" s="22"/>
      <c r="B375" s="21"/>
      <c r="C375" s="22"/>
      <c r="D375" s="22"/>
      <c r="E375" s="22"/>
      <c r="F375" s="22"/>
      <c r="G375" s="22"/>
      <c r="H375" s="22"/>
      <c r="I375" s="22"/>
      <c r="J375" s="22"/>
      <c r="K375" s="22"/>
    </row>
    <row r="376" spans="1:11" s="23" customFormat="1" x14ac:dyDescent="0.25">
      <c r="A376" s="22"/>
      <c r="B376" s="21"/>
      <c r="C376" s="22"/>
      <c r="D376" s="22"/>
      <c r="E376" s="22"/>
      <c r="F376" s="22"/>
      <c r="G376" s="22"/>
      <c r="H376" s="22"/>
      <c r="I376" s="22"/>
      <c r="J376" s="22"/>
      <c r="K376" s="22"/>
    </row>
    <row r="377" spans="1:11" s="23" customFormat="1" x14ac:dyDescent="0.25">
      <c r="A377" s="22"/>
      <c r="B377" s="21"/>
      <c r="C377" s="22"/>
      <c r="D377" s="22"/>
      <c r="E377" s="22"/>
      <c r="F377" s="22"/>
      <c r="G377" s="22"/>
      <c r="H377" s="22"/>
      <c r="I377" s="22"/>
      <c r="J377" s="22"/>
      <c r="K377" s="22"/>
    </row>
    <row r="378" spans="1:11" s="23" customFormat="1" x14ac:dyDescent="0.25">
      <c r="A378" s="22"/>
      <c r="B378" s="21"/>
      <c r="C378" s="22"/>
      <c r="D378" s="22"/>
      <c r="E378" s="22"/>
      <c r="F378" s="22"/>
      <c r="G378" s="22"/>
      <c r="H378" s="22"/>
      <c r="I378" s="22"/>
      <c r="J378" s="22"/>
      <c r="K378" s="22"/>
    </row>
    <row r="379" spans="1:11" s="23" customFormat="1" x14ac:dyDescent="0.25">
      <c r="A379" s="22"/>
      <c r="B379" s="21"/>
      <c r="C379" s="22"/>
      <c r="D379" s="22"/>
      <c r="E379" s="22"/>
      <c r="F379" s="22"/>
      <c r="G379" s="22"/>
      <c r="H379" s="22"/>
      <c r="I379" s="22"/>
      <c r="J379" s="22"/>
      <c r="K379" s="22"/>
    </row>
    <row r="380" spans="1:11" s="23" customFormat="1" x14ac:dyDescent="0.25">
      <c r="A380" s="22"/>
      <c r="B380" s="21"/>
      <c r="C380" s="22"/>
      <c r="D380" s="22"/>
      <c r="E380" s="22"/>
      <c r="F380" s="22"/>
      <c r="G380" s="22"/>
      <c r="H380" s="22"/>
      <c r="I380" s="22"/>
      <c r="J380" s="22"/>
      <c r="K380" s="22"/>
    </row>
    <row r="381" spans="1:11" s="23" customFormat="1" x14ac:dyDescent="0.25">
      <c r="A381" s="22"/>
      <c r="B381" s="21"/>
      <c r="C381" s="22"/>
      <c r="D381" s="22"/>
      <c r="E381" s="22"/>
      <c r="F381" s="22"/>
      <c r="G381" s="22"/>
      <c r="H381" s="22"/>
      <c r="I381" s="22"/>
      <c r="J381" s="22"/>
      <c r="K381" s="22"/>
    </row>
    <row r="382" spans="1:11" s="23" customFormat="1" x14ac:dyDescent="0.25">
      <c r="A382" s="22"/>
      <c r="B382" s="21"/>
      <c r="C382" s="22"/>
      <c r="D382" s="22"/>
      <c r="E382" s="22"/>
      <c r="F382" s="22"/>
      <c r="G382" s="22"/>
      <c r="H382" s="22"/>
      <c r="I382" s="22"/>
      <c r="J382" s="22"/>
      <c r="K382" s="22"/>
    </row>
    <row r="383" spans="1:11" s="23" customFormat="1" x14ac:dyDescent="0.25">
      <c r="A383" s="22"/>
      <c r="B383" s="21"/>
      <c r="C383" s="22"/>
      <c r="D383" s="22"/>
      <c r="E383" s="22"/>
      <c r="F383" s="22"/>
      <c r="G383" s="22"/>
      <c r="H383" s="22"/>
      <c r="I383" s="22"/>
      <c r="J383" s="22"/>
      <c r="K383" s="22"/>
    </row>
    <row r="384" spans="1:11" s="23" customFormat="1" x14ac:dyDescent="0.25">
      <c r="A384" s="22"/>
      <c r="B384" s="21"/>
      <c r="C384" s="22"/>
      <c r="D384" s="22"/>
      <c r="E384" s="22"/>
      <c r="F384" s="22"/>
      <c r="G384" s="22"/>
      <c r="H384" s="22"/>
      <c r="I384" s="22"/>
      <c r="J384" s="22"/>
      <c r="K384" s="22"/>
    </row>
    <row r="385" spans="1:11" s="23" customFormat="1" x14ac:dyDescent="0.25">
      <c r="A385" s="22"/>
      <c r="B385" s="21"/>
      <c r="C385" s="22"/>
      <c r="D385" s="22"/>
      <c r="E385" s="22"/>
      <c r="F385" s="22"/>
      <c r="G385" s="22"/>
      <c r="H385" s="22"/>
      <c r="I385" s="22"/>
      <c r="J385" s="22"/>
      <c r="K385" s="22"/>
    </row>
    <row r="386" spans="1:11" s="23" customFormat="1" x14ac:dyDescent="0.25">
      <c r="A386" s="22"/>
      <c r="B386" s="21"/>
      <c r="C386" s="22"/>
      <c r="D386" s="22"/>
      <c r="E386" s="22"/>
      <c r="F386" s="22"/>
      <c r="G386" s="22"/>
      <c r="H386" s="22"/>
      <c r="I386" s="22"/>
      <c r="J386" s="22"/>
      <c r="K386" s="22"/>
    </row>
    <row r="387" spans="1:11" s="23" customFormat="1" x14ac:dyDescent="0.25">
      <c r="A387" s="22"/>
      <c r="B387" s="21"/>
      <c r="C387" s="22"/>
      <c r="D387" s="22"/>
      <c r="E387" s="22"/>
      <c r="F387" s="22"/>
      <c r="G387" s="22"/>
      <c r="H387" s="22"/>
      <c r="I387" s="22"/>
      <c r="J387" s="22"/>
      <c r="K387" s="22"/>
    </row>
    <row r="388" spans="1:11" s="23" customFormat="1" x14ac:dyDescent="0.25">
      <c r="A388" s="22"/>
      <c r="B388" s="21"/>
      <c r="C388" s="22"/>
      <c r="D388" s="22"/>
      <c r="E388" s="22"/>
      <c r="F388" s="22"/>
      <c r="G388" s="22"/>
      <c r="H388" s="22"/>
      <c r="I388" s="22"/>
      <c r="J388" s="22"/>
      <c r="K388" s="22"/>
    </row>
    <row r="389" spans="1:11" s="23" customFormat="1" x14ac:dyDescent="0.25">
      <c r="A389" s="22"/>
      <c r="B389" s="21"/>
      <c r="C389" s="22"/>
      <c r="D389" s="22"/>
      <c r="E389" s="22"/>
      <c r="F389" s="22"/>
      <c r="G389" s="22"/>
      <c r="H389" s="22"/>
      <c r="I389" s="22"/>
      <c r="J389" s="22"/>
      <c r="K389" s="22"/>
    </row>
    <row r="390" spans="1:11" s="23" customFormat="1" x14ac:dyDescent="0.25">
      <c r="A390" s="22"/>
      <c r="B390" s="21"/>
      <c r="C390" s="22"/>
      <c r="D390" s="22"/>
      <c r="E390" s="22"/>
      <c r="F390" s="22"/>
      <c r="G390" s="22"/>
      <c r="H390" s="22"/>
      <c r="I390" s="22"/>
      <c r="J390" s="22"/>
      <c r="K390" s="22"/>
    </row>
    <row r="391" spans="1:11" s="23" customFormat="1" x14ac:dyDescent="0.25">
      <c r="A391" s="22"/>
      <c r="B391" s="21"/>
      <c r="C391" s="22"/>
      <c r="D391" s="22"/>
      <c r="E391" s="22"/>
      <c r="F391" s="22"/>
      <c r="G391" s="22"/>
      <c r="H391" s="22"/>
      <c r="I391" s="22"/>
      <c r="J391" s="22"/>
      <c r="K391" s="22"/>
    </row>
    <row r="392" spans="1:11" s="23" customFormat="1" x14ac:dyDescent="0.25">
      <c r="A392" s="22"/>
      <c r="B392" s="21"/>
      <c r="C392" s="22"/>
      <c r="D392" s="22"/>
      <c r="E392" s="22"/>
      <c r="F392" s="22"/>
      <c r="G392" s="22"/>
      <c r="H392" s="22"/>
      <c r="I392" s="22"/>
      <c r="J392" s="22"/>
      <c r="K392" s="22"/>
    </row>
    <row r="393" spans="1:11" s="23" customFormat="1" x14ac:dyDescent="0.25">
      <c r="A393" s="22"/>
      <c r="B393" s="21"/>
      <c r="C393" s="22"/>
      <c r="D393" s="22"/>
      <c r="E393" s="22"/>
      <c r="F393" s="22"/>
      <c r="G393" s="22"/>
      <c r="H393" s="22"/>
      <c r="I393" s="22"/>
      <c r="J393" s="22"/>
      <c r="K393" s="22"/>
    </row>
    <row r="394" spans="1:11" s="23" customFormat="1" x14ac:dyDescent="0.25">
      <c r="A394" s="22"/>
      <c r="B394" s="21"/>
      <c r="C394" s="22"/>
      <c r="D394" s="22"/>
      <c r="E394" s="22"/>
      <c r="F394" s="22"/>
      <c r="G394" s="22"/>
      <c r="H394" s="22"/>
      <c r="I394" s="22"/>
      <c r="J394" s="22"/>
      <c r="K394" s="22"/>
    </row>
    <row r="395" spans="1:11" s="23" customFormat="1" x14ac:dyDescent="0.25">
      <c r="A395" s="22"/>
      <c r="B395" s="21"/>
      <c r="C395" s="22"/>
      <c r="D395" s="22"/>
      <c r="E395" s="22"/>
      <c r="F395" s="22"/>
      <c r="G395" s="22"/>
      <c r="H395" s="22"/>
      <c r="I395" s="22"/>
      <c r="J395" s="22"/>
      <c r="K395" s="22"/>
    </row>
    <row r="396" spans="1:11" s="23" customFormat="1" x14ac:dyDescent="0.25">
      <c r="A396" s="22"/>
      <c r="B396" s="21"/>
      <c r="C396" s="22"/>
      <c r="D396" s="22"/>
      <c r="E396" s="22"/>
      <c r="F396" s="22"/>
      <c r="G396" s="22"/>
      <c r="H396" s="22"/>
      <c r="I396" s="22"/>
      <c r="J396" s="22"/>
      <c r="K396" s="22"/>
    </row>
    <row r="397" spans="1:11" s="23" customFormat="1" x14ac:dyDescent="0.25">
      <c r="A397" s="22"/>
      <c r="B397" s="21"/>
      <c r="C397" s="22"/>
      <c r="D397" s="22"/>
      <c r="E397" s="22"/>
      <c r="F397" s="22"/>
      <c r="G397" s="22"/>
      <c r="H397" s="22"/>
      <c r="I397" s="22"/>
      <c r="J397" s="22"/>
      <c r="K397" s="22"/>
    </row>
    <row r="398" spans="1:11" s="23" customFormat="1" x14ac:dyDescent="0.25">
      <c r="A398" s="22"/>
      <c r="B398" s="21"/>
      <c r="C398" s="22"/>
      <c r="D398" s="22"/>
      <c r="E398" s="22"/>
      <c r="F398" s="22"/>
      <c r="G398" s="22"/>
      <c r="H398" s="22"/>
      <c r="I398" s="22"/>
      <c r="J398" s="22"/>
      <c r="K398" s="22"/>
    </row>
    <row r="399" spans="1:11" s="23" customFormat="1" x14ac:dyDescent="0.25">
      <c r="A399" s="22"/>
      <c r="B399" s="21"/>
      <c r="C399" s="22"/>
      <c r="D399" s="22"/>
      <c r="E399" s="22"/>
      <c r="F399" s="22"/>
      <c r="G399" s="22"/>
      <c r="H399" s="22"/>
      <c r="I399" s="22"/>
      <c r="J399" s="22"/>
      <c r="K399" s="22"/>
    </row>
    <row r="400" spans="1:11" s="23" customFormat="1" x14ac:dyDescent="0.25">
      <c r="A400" s="22"/>
      <c r="B400" s="21"/>
      <c r="C400" s="22"/>
      <c r="D400" s="22"/>
      <c r="E400" s="22"/>
      <c r="F400" s="22"/>
      <c r="G400" s="22"/>
      <c r="H400" s="22"/>
      <c r="I400" s="22"/>
      <c r="J400" s="22"/>
      <c r="K400" s="22"/>
    </row>
    <row r="401" spans="1:11" s="23" customFormat="1" x14ac:dyDescent="0.25">
      <c r="A401" s="22"/>
      <c r="B401" s="21"/>
      <c r="C401" s="22"/>
      <c r="D401" s="22"/>
      <c r="E401" s="22"/>
      <c r="F401" s="22"/>
      <c r="G401" s="22"/>
      <c r="H401" s="22"/>
      <c r="I401" s="22"/>
      <c r="J401" s="22"/>
      <c r="K401" s="22"/>
    </row>
    <row r="402" spans="1:11" s="23" customFormat="1" x14ac:dyDescent="0.25">
      <c r="A402" s="22"/>
      <c r="B402" s="21"/>
      <c r="C402" s="22"/>
      <c r="D402" s="22"/>
      <c r="E402" s="22"/>
      <c r="F402" s="22"/>
      <c r="G402" s="22"/>
      <c r="H402" s="22"/>
      <c r="I402" s="22"/>
      <c r="J402" s="22"/>
      <c r="K402" s="22"/>
    </row>
    <row r="403" spans="1:11" s="23" customFormat="1" x14ac:dyDescent="0.25">
      <c r="A403" s="22"/>
      <c r="B403" s="21"/>
      <c r="C403" s="22"/>
      <c r="D403" s="22"/>
      <c r="E403" s="22"/>
      <c r="F403" s="22"/>
      <c r="G403" s="22"/>
      <c r="H403" s="22"/>
      <c r="I403" s="22"/>
      <c r="J403" s="22"/>
      <c r="K403" s="22"/>
    </row>
    <row r="404" spans="1:11" s="23" customFormat="1" x14ac:dyDescent="0.25">
      <c r="A404" s="22"/>
      <c r="B404" s="21"/>
      <c r="C404" s="22"/>
      <c r="D404" s="22"/>
      <c r="E404" s="22"/>
      <c r="F404" s="22"/>
      <c r="G404" s="22"/>
      <c r="H404" s="22"/>
      <c r="I404" s="22"/>
      <c r="J404" s="22"/>
      <c r="K404" s="22"/>
    </row>
    <row r="405" spans="1:11" s="23" customFormat="1" x14ac:dyDescent="0.25">
      <c r="A405" s="22"/>
      <c r="B405" s="21"/>
      <c r="C405" s="22"/>
      <c r="D405" s="22"/>
      <c r="E405" s="22"/>
      <c r="F405" s="22"/>
      <c r="G405" s="22"/>
      <c r="H405" s="22"/>
      <c r="I405" s="22"/>
      <c r="J405" s="22"/>
      <c r="K405" s="22"/>
    </row>
    <row r="406" spans="1:11" s="23" customFormat="1" x14ac:dyDescent="0.25">
      <c r="A406" s="22"/>
      <c r="B406" s="21"/>
      <c r="C406" s="22"/>
      <c r="D406" s="22"/>
      <c r="E406" s="22"/>
      <c r="F406" s="22"/>
      <c r="G406" s="22"/>
      <c r="H406" s="22"/>
      <c r="I406" s="22"/>
      <c r="J406" s="22"/>
      <c r="K406" s="22"/>
    </row>
    <row r="407" spans="1:11" s="23" customFormat="1" x14ac:dyDescent="0.25">
      <c r="A407" s="22"/>
      <c r="B407" s="21"/>
      <c r="C407" s="22"/>
      <c r="D407" s="22"/>
      <c r="E407" s="22"/>
      <c r="F407" s="22"/>
      <c r="G407" s="22"/>
      <c r="H407" s="22"/>
      <c r="I407" s="22"/>
      <c r="J407" s="22"/>
      <c r="K407" s="22"/>
    </row>
    <row r="408" spans="1:11" s="23" customFormat="1" x14ac:dyDescent="0.25">
      <c r="A408" s="22"/>
      <c r="B408" s="21"/>
      <c r="C408" s="22"/>
      <c r="D408" s="22"/>
      <c r="E408" s="22"/>
      <c r="F408" s="22"/>
      <c r="G408" s="22"/>
      <c r="H408" s="22"/>
      <c r="I408" s="22"/>
      <c r="J408" s="22"/>
      <c r="K408" s="22"/>
    </row>
    <row r="409" spans="1:11" s="23" customFormat="1" x14ac:dyDescent="0.25">
      <c r="A409" s="22"/>
      <c r="B409" s="21"/>
      <c r="C409" s="22"/>
      <c r="D409" s="22"/>
      <c r="E409" s="22"/>
      <c r="F409" s="22"/>
      <c r="G409" s="22"/>
      <c r="H409" s="22"/>
      <c r="I409" s="22"/>
      <c r="J409" s="22"/>
      <c r="K409" s="22"/>
    </row>
    <row r="410" spans="1:11" s="23" customFormat="1" x14ac:dyDescent="0.25">
      <c r="A410" s="22"/>
      <c r="B410" s="21"/>
      <c r="C410" s="22"/>
      <c r="D410" s="22"/>
      <c r="E410" s="22"/>
      <c r="F410" s="22"/>
      <c r="G410" s="22"/>
      <c r="H410" s="22"/>
      <c r="I410" s="22"/>
      <c r="J410" s="22"/>
      <c r="K410" s="22"/>
    </row>
    <row r="411" spans="1:11" s="23" customFormat="1" x14ac:dyDescent="0.25">
      <c r="A411" s="22"/>
      <c r="B411" s="21"/>
      <c r="C411" s="22"/>
      <c r="D411" s="22"/>
      <c r="E411" s="22"/>
      <c r="F411" s="22"/>
      <c r="G411" s="22"/>
      <c r="H411" s="22"/>
      <c r="I411" s="22"/>
      <c r="J411" s="22"/>
      <c r="K411" s="22"/>
    </row>
    <row r="412" spans="1:11" s="23" customFormat="1" x14ac:dyDescent="0.25">
      <c r="A412" s="22"/>
      <c r="B412" s="21"/>
      <c r="C412" s="22"/>
      <c r="D412" s="22"/>
      <c r="E412" s="22"/>
      <c r="F412" s="22"/>
      <c r="G412" s="22"/>
      <c r="H412" s="22"/>
      <c r="I412" s="22"/>
      <c r="J412" s="22"/>
      <c r="K412" s="22"/>
    </row>
    <row r="413" spans="1:11" s="23" customFormat="1" x14ac:dyDescent="0.25">
      <c r="A413" s="22"/>
      <c r="B413" s="21"/>
      <c r="C413" s="22"/>
      <c r="D413" s="22"/>
      <c r="E413" s="22"/>
      <c r="F413" s="22"/>
      <c r="G413" s="22"/>
      <c r="H413" s="22"/>
      <c r="I413" s="22"/>
      <c r="J413" s="22"/>
      <c r="K413" s="22"/>
    </row>
    <row r="414" spans="1:11" s="23" customFormat="1" x14ac:dyDescent="0.25">
      <c r="A414" s="22"/>
      <c r="B414" s="21"/>
      <c r="C414" s="22"/>
      <c r="D414" s="22"/>
      <c r="E414" s="22"/>
      <c r="F414" s="22"/>
      <c r="G414" s="22"/>
      <c r="H414" s="22"/>
      <c r="I414" s="22"/>
      <c r="J414" s="22"/>
      <c r="K414" s="22"/>
    </row>
    <row r="415" spans="1:11" s="23" customFormat="1" x14ac:dyDescent="0.25">
      <c r="A415" s="22"/>
      <c r="B415" s="21"/>
      <c r="C415" s="22"/>
      <c r="D415" s="22"/>
      <c r="E415" s="22"/>
      <c r="F415" s="22"/>
      <c r="G415" s="22"/>
      <c r="H415" s="22"/>
      <c r="I415" s="22"/>
      <c r="J415" s="22"/>
      <c r="K415" s="22"/>
    </row>
    <row r="416" spans="1:11" s="23" customFormat="1" x14ac:dyDescent="0.25">
      <c r="A416" s="22"/>
      <c r="B416" s="21"/>
      <c r="C416" s="22"/>
      <c r="D416" s="22"/>
      <c r="E416" s="22"/>
      <c r="F416" s="22"/>
      <c r="G416" s="22"/>
      <c r="H416" s="22"/>
      <c r="I416" s="22"/>
      <c r="J416" s="22"/>
      <c r="K416" s="22"/>
    </row>
    <row r="417" spans="1:11" s="23" customFormat="1" x14ac:dyDescent="0.25">
      <c r="A417" s="22"/>
      <c r="B417" s="21"/>
      <c r="C417" s="22"/>
      <c r="D417" s="22"/>
      <c r="E417" s="22"/>
      <c r="F417" s="22"/>
      <c r="G417" s="22"/>
      <c r="H417" s="22"/>
      <c r="I417" s="22"/>
      <c r="J417" s="22"/>
      <c r="K417" s="22"/>
    </row>
    <row r="418" spans="1:11" s="23" customFormat="1" x14ac:dyDescent="0.25">
      <c r="A418" s="22"/>
      <c r="B418" s="21"/>
      <c r="C418" s="22"/>
      <c r="D418" s="22"/>
      <c r="E418" s="22"/>
      <c r="F418" s="22"/>
      <c r="G418" s="22"/>
      <c r="H418" s="22"/>
      <c r="I418" s="22"/>
      <c r="J418" s="22"/>
      <c r="K418" s="22"/>
    </row>
    <row r="419" spans="1:11" s="23" customFormat="1" x14ac:dyDescent="0.25">
      <c r="A419" s="22"/>
      <c r="B419" s="21"/>
      <c r="C419" s="22"/>
      <c r="D419" s="22"/>
      <c r="E419" s="22"/>
      <c r="F419" s="22"/>
      <c r="G419" s="22"/>
      <c r="H419" s="22"/>
      <c r="I419" s="22"/>
      <c r="J419" s="22"/>
      <c r="K419" s="22"/>
    </row>
    <row r="420" spans="1:11" s="23" customFormat="1" x14ac:dyDescent="0.25">
      <c r="A420" s="22"/>
      <c r="B420" s="21"/>
      <c r="C420" s="22"/>
      <c r="D420" s="22"/>
      <c r="E420" s="22"/>
      <c r="F420" s="22"/>
      <c r="G420" s="22"/>
      <c r="H420" s="22"/>
      <c r="I420" s="22"/>
      <c r="J420" s="22"/>
      <c r="K420" s="22"/>
    </row>
    <row r="421" spans="1:11" s="23" customFormat="1" x14ac:dyDescent="0.25">
      <c r="A421" s="22"/>
      <c r="B421" s="21"/>
      <c r="C421" s="22"/>
      <c r="D421" s="22"/>
      <c r="E421" s="22"/>
      <c r="F421" s="22"/>
      <c r="G421" s="22"/>
      <c r="H421" s="22"/>
      <c r="I421" s="22"/>
      <c r="J421" s="22"/>
      <c r="K421" s="22"/>
    </row>
    <row r="422" spans="1:11" s="23" customFormat="1" x14ac:dyDescent="0.25">
      <c r="A422" s="22"/>
      <c r="B422" s="21"/>
      <c r="C422" s="22"/>
      <c r="D422" s="22"/>
      <c r="E422" s="22"/>
      <c r="F422" s="22"/>
      <c r="G422" s="22"/>
      <c r="H422" s="22"/>
      <c r="I422" s="22"/>
      <c r="J422" s="22"/>
      <c r="K422" s="22"/>
    </row>
    <row r="423" spans="1:11" s="23" customFormat="1" x14ac:dyDescent="0.25">
      <c r="A423" s="22"/>
      <c r="B423" s="21"/>
      <c r="C423" s="22"/>
      <c r="D423" s="22"/>
      <c r="E423" s="22"/>
      <c r="F423" s="22"/>
      <c r="G423" s="22"/>
      <c r="H423" s="22"/>
      <c r="I423" s="22"/>
      <c r="J423" s="22"/>
      <c r="K423" s="22"/>
    </row>
    <row r="424" spans="1:11" s="23" customFormat="1" x14ac:dyDescent="0.25">
      <c r="A424" s="22"/>
      <c r="B424" s="21"/>
      <c r="C424" s="22"/>
      <c r="D424" s="22"/>
      <c r="E424" s="22"/>
      <c r="F424" s="22"/>
      <c r="G424" s="22"/>
      <c r="H424" s="22"/>
      <c r="I424" s="22"/>
      <c r="J424" s="22"/>
      <c r="K424" s="22"/>
    </row>
    <row r="425" spans="1:11" s="23" customFormat="1" x14ac:dyDescent="0.25">
      <c r="A425" s="22"/>
      <c r="B425" s="21"/>
      <c r="C425" s="22"/>
      <c r="D425" s="22"/>
      <c r="E425" s="22"/>
      <c r="F425" s="22"/>
      <c r="G425" s="22"/>
      <c r="H425" s="22"/>
      <c r="I425" s="22"/>
      <c r="J425" s="22"/>
      <c r="K425" s="22"/>
    </row>
    <row r="426" spans="1:11" s="23" customFormat="1" x14ac:dyDescent="0.25">
      <c r="A426" s="22"/>
      <c r="B426" s="21"/>
      <c r="C426" s="22"/>
      <c r="D426" s="22"/>
      <c r="E426" s="22"/>
      <c r="F426" s="22"/>
      <c r="G426" s="22"/>
      <c r="H426" s="22"/>
      <c r="I426" s="22"/>
      <c r="J426" s="22"/>
      <c r="K426" s="22"/>
    </row>
    <row r="427" spans="1:11" s="23" customFormat="1" x14ac:dyDescent="0.25">
      <c r="A427" s="22"/>
      <c r="B427" s="21"/>
      <c r="C427" s="22"/>
      <c r="D427" s="22"/>
      <c r="E427" s="22"/>
      <c r="F427" s="22"/>
      <c r="G427" s="22"/>
      <c r="H427" s="22"/>
      <c r="I427" s="22"/>
      <c r="J427" s="22"/>
      <c r="K427" s="22"/>
    </row>
    <row r="428" spans="1:11" s="23" customFormat="1" x14ac:dyDescent="0.25">
      <c r="A428" s="22"/>
      <c r="B428" s="21"/>
      <c r="C428" s="22"/>
      <c r="D428" s="22"/>
      <c r="E428" s="22"/>
      <c r="F428" s="22"/>
      <c r="G428" s="22"/>
      <c r="H428" s="22"/>
      <c r="I428" s="22"/>
      <c r="J428" s="22"/>
      <c r="K428" s="22"/>
    </row>
    <row r="429" spans="1:11" s="23" customFormat="1" x14ac:dyDescent="0.25">
      <c r="A429" s="22"/>
      <c r="B429" s="21"/>
      <c r="C429" s="22"/>
      <c r="D429" s="22"/>
      <c r="E429" s="22"/>
      <c r="F429" s="22"/>
      <c r="G429" s="22"/>
      <c r="H429" s="22"/>
      <c r="I429" s="22"/>
      <c r="J429" s="22"/>
      <c r="K429" s="22"/>
    </row>
    <row r="430" spans="1:11" s="23" customFormat="1" x14ac:dyDescent="0.25">
      <c r="A430" s="22"/>
      <c r="B430" s="21"/>
      <c r="C430" s="22"/>
      <c r="D430" s="22"/>
      <c r="E430" s="22"/>
      <c r="F430" s="22"/>
      <c r="G430" s="22"/>
      <c r="H430" s="22"/>
      <c r="I430" s="22"/>
      <c r="J430" s="22"/>
      <c r="K430" s="22"/>
    </row>
    <row r="431" spans="1:11" s="23" customFormat="1" x14ac:dyDescent="0.25">
      <c r="A431" s="22"/>
      <c r="B431" s="21"/>
      <c r="C431" s="22"/>
      <c r="D431" s="22"/>
      <c r="E431" s="22"/>
      <c r="F431" s="22"/>
      <c r="G431" s="22"/>
      <c r="H431" s="22"/>
      <c r="I431" s="22"/>
      <c r="J431" s="22"/>
      <c r="K431" s="22"/>
    </row>
    <row r="432" spans="1:11" s="23" customFormat="1" x14ac:dyDescent="0.25">
      <c r="A432" s="22"/>
      <c r="B432" s="21"/>
      <c r="C432" s="22"/>
      <c r="D432" s="22"/>
      <c r="E432" s="22"/>
      <c r="F432" s="22"/>
      <c r="G432" s="22"/>
      <c r="H432" s="22"/>
      <c r="I432" s="22"/>
      <c r="J432" s="22"/>
      <c r="K432" s="22"/>
    </row>
    <row r="433" spans="1:11" s="23" customFormat="1" x14ac:dyDescent="0.25">
      <c r="A433" s="22"/>
      <c r="B433" s="21"/>
      <c r="C433" s="22"/>
      <c r="D433" s="22"/>
      <c r="E433" s="22"/>
      <c r="F433" s="22"/>
      <c r="G433" s="22"/>
      <c r="H433" s="22"/>
      <c r="I433" s="22"/>
      <c r="J433" s="22"/>
      <c r="K433" s="22"/>
    </row>
    <row r="434" spans="1:11" s="23" customFormat="1" x14ac:dyDescent="0.25">
      <c r="A434" s="22"/>
      <c r="B434" s="21"/>
      <c r="C434" s="22"/>
      <c r="D434" s="22"/>
      <c r="E434" s="22"/>
      <c r="F434" s="22"/>
      <c r="G434" s="22"/>
      <c r="H434" s="22"/>
      <c r="I434" s="22"/>
      <c r="J434" s="22"/>
      <c r="K434" s="22"/>
    </row>
    <row r="435" spans="1:11" s="23" customFormat="1" x14ac:dyDescent="0.25">
      <c r="A435" s="22"/>
      <c r="B435" s="21"/>
      <c r="C435" s="22"/>
      <c r="D435" s="22"/>
      <c r="E435" s="22"/>
      <c r="F435" s="22"/>
      <c r="G435" s="22"/>
      <c r="H435" s="22"/>
      <c r="I435" s="22"/>
      <c r="J435" s="22"/>
      <c r="K435" s="22"/>
    </row>
    <row r="436" spans="1:11" s="23" customFormat="1" x14ac:dyDescent="0.25">
      <c r="A436" s="22"/>
      <c r="B436" s="21"/>
      <c r="C436" s="22"/>
      <c r="D436" s="22"/>
      <c r="E436" s="22"/>
      <c r="F436" s="22"/>
      <c r="G436" s="22"/>
      <c r="H436" s="22"/>
      <c r="I436" s="22"/>
      <c r="J436" s="22"/>
      <c r="K436" s="22"/>
    </row>
    <row r="437" spans="1:11" s="23" customFormat="1" x14ac:dyDescent="0.25">
      <c r="A437" s="22"/>
      <c r="B437" s="21"/>
      <c r="C437" s="22"/>
      <c r="D437" s="22"/>
      <c r="E437" s="22"/>
      <c r="F437" s="22"/>
      <c r="G437" s="22"/>
      <c r="H437" s="22"/>
      <c r="I437" s="22"/>
      <c r="J437" s="22"/>
      <c r="K437" s="22"/>
    </row>
    <row r="438" spans="1:11" s="23" customFormat="1" x14ac:dyDescent="0.25">
      <c r="A438" s="22"/>
      <c r="B438" s="21"/>
      <c r="C438" s="22"/>
      <c r="D438" s="22"/>
      <c r="E438" s="22"/>
      <c r="F438" s="22"/>
      <c r="G438" s="22"/>
      <c r="H438" s="22"/>
      <c r="I438" s="22"/>
      <c r="J438" s="22"/>
      <c r="K438" s="22"/>
    </row>
    <row r="439" spans="1:11" s="23" customFormat="1" x14ac:dyDescent="0.25">
      <c r="A439" s="22"/>
      <c r="B439" s="21"/>
      <c r="C439" s="22"/>
      <c r="D439" s="22"/>
      <c r="E439" s="22"/>
      <c r="F439" s="22"/>
      <c r="G439" s="22"/>
      <c r="H439" s="22"/>
      <c r="I439" s="22"/>
      <c r="J439" s="22"/>
      <c r="K439" s="22"/>
    </row>
    <row r="440" spans="1:11" s="23" customFormat="1" x14ac:dyDescent="0.25">
      <c r="A440" s="22"/>
      <c r="B440" s="21"/>
      <c r="C440" s="22"/>
      <c r="D440" s="22"/>
      <c r="E440" s="22"/>
      <c r="F440" s="22"/>
      <c r="G440" s="22"/>
      <c r="H440" s="22"/>
      <c r="I440" s="22"/>
      <c r="J440" s="22"/>
      <c r="K440" s="22"/>
    </row>
    <row r="441" spans="1:11" s="23" customFormat="1" x14ac:dyDescent="0.25">
      <c r="A441" s="22"/>
      <c r="B441" s="21"/>
      <c r="C441" s="22"/>
      <c r="D441" s="22"/>
      <c r="E441" s="22"/>
      <c r="F441" s="22"/>
      <c r="G441" s="22"/>
      <c r="H441" s="22"/>
      <c r="I441" s="22"/>
      <c r="J441" s="22"/>
      <c r="K441" s="22"/>
    </row>
    <row r="442" spans="1:11" s="23" customFormat="1" x14ac:dyDescent="0.25">
      <c r="A442" s="22"/>
      <c r="B442" s="21"/>
      <c r="C442" s="22"/>
      <c r="D442" s="22"/>
      <c r="E442" s="22"/>
      <c r="F442" s="22"/>
      <c r="G442" s="22"/>
      <c r="H442" s="22"/>
      <c r="I442" s="22"/>
      <c r="J442" s="22"/>
      <c r="K442" s="22"/>
    </row>
    <row r="443" spans="1:11" s="23" customFormat="1" x14ac:dyDescent="0.25">
      <c r="A443" s="22"/>
      <c r="B443" s="21"/>
      <c r="C443" s="22"/>
      <c r="D443" s="22"/>
      <c r="E443" s="22"/>
      <c r="F443" s="22"/>
      <c r="G443" s="22"/>
      <c r="H443" s="22"/>
      <c r="I443" s="22"/>
      <c r="J443" s="22"/>
      <c r="K443" s="22"/>
    </row>
    <row r="444" spans="1:11" s="23" customFormat="1" x14ac:dyDescent="0.25">
      <c r="A444" s="22"/>
      <c r="B444" s="21"/>
      <c r="C444" s="22"/>
      <c r="D444" s="22"/>
      <c r="E444" s="22"/>
      <c r="F444" s="22"/>
      <c r="G444" s="22"/>
      <c r="H444" s="22"/>
      <c r="I444" s="22"/>
      <c r="J444" s="22"/>
      <c r="K444" s="22"/>
    </row>
    <row r="445" spans="1:11" s="23" customFormat="1" x14ac:dyDescent="0.25">
      <c r="A445" s="22"/>
      <c r="B445" s="21"/>
      <c r="C445" s="22"/>
      <c r="D445" s="22"/>
      <c r="E445" s="22"/>
      <c r="F445" s="22"/>
      <c r="G445" s="22"/>
      <c r="H445" s="22"/>
      <c r="I445" s="22"/>
      <c r="J445" s="22"/>
      <c r="K445" s="22"/>
    </row>
    <row r="446" spans="1:11" s="23" customFormat="1" x14ac:dyDescent="0.25">
      <c r="A446" s="22"/>
      <c r="B446" s="21"/>
      <c r="C446" s="22"/>
      <c r="D446" s="22"/>
      <c r="E446" s="22"/>
      <c r="F446" s="22"/>
      <c r="G446" s="22"/>
      <c r="H446" s="22"/>
      <c r="I446" s="22"/>
      <c r="J446" s="22"/>
      <c r="K446" s="22"/>
    </row>
    <row r="447" spans="1:11" s="23" customFormat="1" x14ac:dyDescent="0.25">
      <c r="A447" s="22"/>
      <c r="B447" s="21"/>
      <c r="C447" s="22"/>
      <c r="D447" s="22"/>
      <c r="E447" s="22"/>
      <c r="F447" s="22"/>
      <c r="G447" s="22"/>
      <c r="H447" s="22"/>
      <c r="I447" s="22"/>
      <c r="J447" s="22"/>
      <c r="K447" s="22"/>
    </row>
    <row r="448" spans="1:11" s="23" customFormat="1" x14ac:dyDescent="0.25">
      <c r="A448" s="22"/>
      <c r="B448" s="21"/>
      <c r="C448" s="22"/>
      <c r="D448" s="22"/>
      <c r="E448" s="22"/>
      <c r="F448" s="22"/>
      <c r="G448" s="22"/>
      <c r="H448" s="22"/>
      <c r="I448" s="22"/>
      <c r="J448" s="22"/>
      <c r="K448" s="22"/>
    </row>
    <row r="449" spans="1:11" s="23" customFormat="1" x14ac:dyDescent="0.25">
      <c r="A449" s="22"/>
      <c r="B449" s="21"/>
      <c r="C449" s="22"/>
      <c r="D449" s="22"/>
      <c r="E449" s="22"/>
      <c r="F449" s="22"/>
      <c r="G449" s="22"/>
      <c r="H449" s="22"/>
      <c r="I449" s="22"/>
      <c r="J449" s="22"/>
      <c r="K449" s="22"/>
    </row>
    <row r="450" spans="1:11" s="23" customFormat="1" x14ac:dyDescent="0.25">
      <c r="A450" s="22"/>
      <c r="B450" s="21"/>
      <c r="C450" s="22"/>
      <c r="D450" s="22"/>
      <c r="E450" s="22"/>
      <c r="F450" s="22"/>
      <c r="G450" s="22"/>
      <c r="H450" s="22"/>
      <c r="I450" s="22"/>
      <c r="J450" s="22"/>
      <c r="K450" s="22"/>
    </row>
    <row r="451" spans="1:11" s="23" customFormat="1" x14ac:dyDescent="0.25">
      <c r="A451" s="22"/>
      <c r="B451" s="21"/>
      <c r="C451" s="22"/>
      <c r="D451" s="22"/>
      <c r="E451" s="22"/>
      <c r="F451" s="22"/>
      <c r="G451" s="22"/>
      <c r="H451" s="22"/>
      <c r="I451" s="22"/>
      <c r="J451" s="22"/>
      <c r="K451" s="22"/>
    </row>
    <row r="452" spans="1:11" s="23" customFormat="1" x14ac:dyDescent="0.25">
      <c r="A452" s="22"/>
      <c r="B452" s="21"/>
      <c r="C452" s="22"/>
      <c r="D452" s="22"/>
      <c r="E452" s="22"/>
      <c r="F452" s="22"/>
      <c r="G452" s="22"/>
      <c r="H452" s="22"/>
      <c r="I452" s="22"/>
      <c r="J452" s="22"/>
      <c r="K452" s="22"/>
    </row>
    <row r="453" spans="1:11" s="23" customFormat="1" x14ac:dyDescent="0.25">
      <c r="A453" s="22"/>
      <c r="B453" s="21"/>
      <c r="C453" s="22"/>
      <c r="D453" s="22"/>
      <c r="E453" s="22"/>
      <c r="F453" s="22"/>
      <c r="G453" s="22"/>
      <c r="H453" s="22"/>
      <c r="I453" s="22"/>
      <c r="J453" s="22"/>
      <c r="K453" s="22"/>
    </row>
    <row r="454" spans="1:11" s="23" customFormat="1" x14ac:dyDescent="0.25">
      <c r="A454" s="22"/>
      <c r="B454" s="21"/>
      <c r="C454" s="22"/>
      <c r="D454" s="22"/>
      <c r="E454" s="22"/>
      <c r="F454" s="22"/>
      <c r="G454" s="22"/>
      <c r="H454" s="22"/>
      <c r="I454" s="22"/>
      <c r="J454" s="22"/>
      <c r="K454" s="22"/>
    </row>
    <row r="455" spans="1:11" s="23" customFormat="1" x14ac:dyDescent="0.25">
      <c r="A455" s="22"/>
      <c r="B455" s="21"/>
      <c r="C455" s="22"/>
      <c r="D455" s="22"/>
      <c r="E455" s="22"/>
      <c r="F455" s="22"/>
      <c r="G455" s="22"/>
      <c r="H455" s="22"/>
      <c r="I455" s="22"/>
      <c r="J455" s="22"/>
      <c r="K455" s="22"/>
    </row>
    <row r="456" spans="1:11" s="23" customFormat="1" x14ac:dyDescent="0.25">
      <c r="A456" s="22"/>
      <c r="B456" s="21"/>
      <c r="C456" s="22"/>
      <c r="D456" s="22"/>
      <c r="E456" s="22"/>
      <c r="F456" s="22"/>
      <c r="G456" s="22"/>
      <c r="H456" s="22"/>
      <c r="I456" s="22"/>
      <c r="J456" s="22"/>
      <c r="K456" s="22"/>
    </row>
    <row r="457" spans="1:11" s="23" customFormat="1" x14ac:dyDescent="0.25">
      <c r="A457" s="22"/>
      <c r="B457" s="21"/>
      <c r="C457" s="22"/>
      <c r="D457" s="22"/>
      <c r="E457" s="22"/>
      <c r="F457" s="22"/>
      <c r="G457" s="22"/>
      <c r="H457" s="22"/>
      <c r="I457" s="22"/>
      <c r="J457" s="22"/>
      <c r="K457" s="22"/>
    </row>
    <row r="458" spans="1:11" s="23" customFormat="1" x14ac:dyDescent="0.25">
      <c r="A458" s="22"/>
      <c r="B458" s="21"/>
      <c r="C458" s="22"/>
      <c r="D458" s="22"/>
      <c r="E458" s="22"/>
      <c r="F458" s="22"/>
      <c r="G458" s="22"/>
      <c r="H458" s="22"/>
      <c r="I458" s="22"/>
      <c r="J458" s="22"/>
      <c r="K458" s="22"/>
    </row>
    <row r="459" spans="1:11" s="23" customFormat="1" x14ac:dyDescent="0.25">
      <c r="A459" s="22"/>
      <c r="B459" s="21"/>
      <c r="C459" s="22"/>
      <c r="D459" s="22"/>
      <c r="E459" s="22"/>
      <c r="F459" s="22"/>
      <c r="G459" s="22"/>
      <c r="H459" s="22"/>
      <c r="I459" s="22"/>
      <c r="J459" s="22"/>
      <c r="K459" s="22"/>
    </row>
    <row r="460" spans="1:11" s="23" customFormat="1" x14ac:dyDescent="0.25">
      <c r="A460" s="22"/>
      <c r="B460" s="21"/>
      <c r="C460" s="22"/>
      <c r="D460" s="22"/>
      <c r="E460" s="22"/>
      <c r="F460" s="22"/>
      <c r="G460" s="22"/>
      <c r="H460" s="22"/>
      <c r="I460" s="22"/>
      <c r="J460" s="22"/>
      <c r="K460" s="22"/>
    </row>
    <row r="461" spans="1:11" s="23" customFormat="1" x14ac:dyDescent="0.25">
      <c r="A461" s="22"/>
      <c r="B461" s="21"/>
      <c r="C461" s="22"/>
      <c r="D461" s="22"/>
      <c r="E461" s="22"/>
      <c r="F461" s="22"/>
      <c r="G461" s="22"/>
      <c r="H461" s="22"/>
      <c r="I461" s="22"/>
      <c r="J461" s="22"/>
      <c r="K461" s="22"/>
    </row>
    <row r="462" spans="1:11" s="23" customFormat="1" x14ac:dyDescent="0.25">
      <c r="A462" s="22"/>
      <c r="B462" s="21"/>
      <c r="C462" s="22"/>
      <c r="D462" s="22"/>
      <c r="E462" s="22"/>
      <c r="F462" s="22"/>
      <c r="G462" s="22"/>
      <c r="H462" s="22"/>
      <c r="I462" s="22"/>
      <c r="J462" s="22"/>
      <c r="K462" s="22"/>
    </row>
    <row r="463" spans="1:11" s="23" customFormat="1" x14ac:dyDescent="0.25">
      <c r="A463" s="22"/>
      <c r="B463" s="21"/>
      <c r="C463" s="22"/>
      <c r="D463" s="22"/>
      <c r="E463" s="22"/>
      <c r="F463" s="22"/>
      <c r="G463" s="22"/>
      <c r="H463" s="22"/>
      <c r="I463" s="22"/>
      <c r="J463" s="22"/>
      <c r="K463" s="22"/>
    </row>
    <row r="464" spans="1:11" s="23" customFormat="1" x14ac:dyDescent="0.25">
      <c r="A464" s="22"/>
      <c r="B464" s="21"/>
      <c r="C464" s="22"/>
      <c r="D464" s="22"/>
      <c r="E464" s="22"/>
      <c r="F464" s="22"/>
      <c r="G464" s="22"/>
      <c r="H464" s="22"/>
      <c r="I464" s="22"/>
      <c r="J464" s="22"/>
      <c r="K464" s="22"/>
    </row>
    <row r="465" spans="1:11" s="23" customFormat="1" x14ac:dyDescent="0.25">
      <c r="A465" s="22"/>
      <c r="B465" s="21"/>
      <c r="C465" s="22"/>
      <c r="D465" s="22"/>
      <c r="E465" s="22"/>
      <c r="F465" s="22"/>
      <c r="G465" s="22"/>
      <c r="H465" s="22"/>
      <c r="I465" s="22"/>
      <c r="J465" s="22"/>
      <c r="K465" s="22"/>
    </row>
    <row r="466" spans="1:11" s="23" customFormat="1" x14ac:dyDescent="0.25">
      <c r="A466" s="22"/>
      <c r="B466" s="21"/>
      <c r="C466" s="22"/>
      <c r="D466" s="22"/>
      <c r="E466" s="22"/>
      <c r="F466" s="22"/>
      <c r="G466" s="22"/>
      <c r="H466" s="22"/>
      <c r="I466" s="22"/>
      <c r="J466" s="22"/>
      <c r="K466" s="22"/>
    </row>
    <row r="467" spans="1:11" s="23" customFormat="1" x14ac:dyDescent="0.25">
      <c r="A467" s="22"/>
      <c r="B467" s="21"/>
      <c r="C467" s="22"/>
      <c r="D467" s="22"/>
      <c r="E467" s="22"/>
      <c r="F467" s="22"/>
      <c r="G467" s="22"/>
      <c r="H467" s="22"/>
      <c r="I467" s="22"/>
      <c r="J467" s="22"/>
      <c r="K467" s="22"/>
    </row>
    <row r="468" spans="1:11" s="23" customFormat="1" x14ac:dyDescent="0.25">
      <c r="A468" s="22"/>
      <c r="B468" s="21"/>
      <c r="C468" s="22"/>
      <c r="D468" s="22"/>
      <c r="E468" s="22"/>
      <c r="F468" s="22"/>
      <c r="G468" s="22"/>
      <c r="H468" s="22"/>
      <c r="I468" s="22"/>
      <c r="J468" s="22"/>
      <c r="K468" s="22"/>
    </row>
    <row r="469" spans="1:11" s="23" customFormat="1" x14ac:dyDescent="0.25">
      <c r="A469" s="22"/>
      <c r="B469" s="21"/>
      <c r="C469" s="22"/>
      <c r="D469" s="22"/>
      <c r="E469" s="22"/>
      <c r="F469" s="22"/>
      <c r="G469" s="22"/>
      <c r="H469" s="22"/>
      <c r="I469" s="22"/>
      <c r="J469" s="22"/>
      <c r="K469" s="22"/>
    </row>
    <row r="470" spans="1:11" s="23" customFormat="1" x14ac:dyDescent="0.25">
      <c r="A470" s="22"/>
      <c r="B470" s="21"/>
      <c r="C470" s="22"/>
      <c r="D470" s="22"/>
      <c r="E470" s="22"/>
      <c r="F470" s="22"/>
      <c r="G470" s="22"/>
      <c r="H470" s="22"/>
      <c r="I470" s="22"/>
      <c r="J470" s="22"/>
      <c r="K470" s="22"/>
    </row>
    <row r="471" spans="1:11" s="23" customFormat="1" x14ac:dyDescent="0.25">
      <c r="A471" s="22"/>
      <c r="B471" s="21"/>
      <c r="C471" s="22"/>
      <c r="D471" s="22"/>
      <c r="E471" s="22"/>
      <c r="F471" s="22"/>
      <c r="G471" s="22"/>
      <c r="H471" s="22"/>
      <c r="I471" s="22"/>
      <c r="J471" s="22"/>
      <c r="K471" s="22"/>
    </row>
    <row r="472" spans="1:11" s="23" customFormat="1" x14ac:dyDescent="0.25">
      <c r="A472" s="22"/>
      <c r="B472" s="21"/>
      <c r="C472" s="22"/>
      <c r="D472" s="22"/>
      <c r="E472" s="22"/>
      <c r="F472" s="22"/>
      <c r="G472" s="22"/>
      <c r="H472" s="22"/>
      <c r="I472" s="22"/>
      <c r="J472" s="22"/>
      <c r="K472" s="22"/>
    </row>
    <row r="473" spans="1:11" s="23" customFormat="1" x14ac:dyDescent="0.25">
      <c r="A473" s="22"/>
      <c r="B473" s="21"/>
      <c r="C473" s="22"/>
      <c r="D473" s="22"/>
      <c r="E473" s="22"/>
      <c r="F473" s="22"/>
      <c r="G473" s="22"/>
      <c r="H473" s="22"/>
      <c r="I473" s="22"/>
      <c r="J473" s="22"/>
      <c r="K473" s="22"/>
    </row>
    <row r="474" spans="1:11" s="23" customFormat="1" x14ac:dyDescent="0.25">
      <c r="A474" s="22"/>
      <c r="B474" s="21"/>
      <c r="C474" s="22"/>
      <c r="D474" s="22"/>
      <c r="E474" s="22"/>
      <c r="F474" s="22"/>
      <c r="G474" s="22"/>
      <c r="H474" s="22"/>
      <c r="I474" s="22"/>
      <c r="J474" s="22"/>
      <c r="K474" s="22"/>
    </row>
    <row r="475" spans="1:11" s="23" customFormat="1" x14ac:dyDescent="0.25">
      <c r="A475" s="22"/>
      <c r="B475" s="21"/>
      <c r="C475" s="22"/>
      <c r="D475" s="22"/>
      <c r="E475" s="22"/>
      <c r="F475" s="22"/>
      <c r="G475" s="22"/>
      <c r="H475" s="22"/>
      <c r="I475" s="22"/>
      <c r="J475" s="22"/>
      <c r="K475" s="22"/>
    </row>
    <row r="476" spans="1:11" s="23" customFormat="1" x14ac:dyDescent="0.25">
      <c r="A476" s="22"/>
      <c r="B476" s="21"/>
      <c r="C476" s="22"/>
      <c r="D476" s="22"/>
      <c r="E476" s="22"/>
      <c r="F476" s="22"/>
      <c r="G476" s="22"/>
      <c r="H476" s="22"/>
      <c r="I476" s="22"/>
      <c r="J476" s="22"/>
      <c r="K476" s="22"/>
    </row>
    <row r="477" spans="1:11" s="23" customFormat="1" x14ac:dyDescent="0.25">
      <c r="A477" s="22"/>
      <c r="B477" s="21"/>
      <c r="C477" s="22"/>
      <c r="D477" s="22"/>
      <c r="E477" s="22"/>
      <c r="F477" s="22"/>
      <c r="G477" s="22"/>
      <c r="H477" s="22"/>
      <c r="I477" s="22"/>
      <c r="J477" s="22"/>
      <c r="K477" s="22"/>
    </row>
    <row r="478" spans="1:11" s="23" customFormat="1" x14ac:dyDescent="0.25">
      <c r="A478" s="22"/>
      <c r="B478" s="21"/>
      <c r="C478" s="22"/>
      <c r="D478" s="22"/>
      <c r="E478" s="22"/>
      <c r="F478" s="22"/>
      <c r="G478" s="22"/>
      <c r="H478" s="22"/>
      <c r="I478" s="22"/>
      <c r="J478" s="22"/>
      <c r="K478" s="22"/>
    </row>
    <row r="479" spans="1:11" s="23" customFormat="1" x14ac:dyDescent="0.25">
      <c r="A479" s="22"/>
      <c r="B479" s="21"/>
      <c r="C479" s="22"/>
      <c r="D479" s="22"/>
      <c r="E479" s="22"/>
      <c r="F479" s="22"/>
      <c r="G479" s="22"/>
      <c r="H479" s="22"/>
      <c r="I479" s="22"/>
      <c r="J479" s="22"/>
      <c r="K479" s="22"/>
    </row>
    <row r="480" spans="1:11" s="23" customFormat="1" x14ac:dyDescent="0.25">
      <c r="A480" s="22"/>
      <c r="B480" s="21"/>
      <c r="C480" s="22"/>
      <c r="D480" s="22"/>
      <c r="E480" s="22"/>
      <c r="F480" s="22"/>
      <c r="G480" s="22"/>
      <c r="H480" s="22"/>
      <c r="I480" s="22"/>
      <c r="J480" s="22"/>
      <c r="K480" s="22"/>
    </row>
    <row r="481" spans="1:11" s="23" customFormat="1" x14ac:dyDescent="0.25">
      <c r="A481" s="22"/>
      <c r="B481" s="21"/>
      <c r="C481" s="22"/>
      <c r="D481" s="22"/>
      <c r="E481" s="22"/>
      <c r="F481" s="22"/>
      <c r="G481" s="22"/>
      <c r="H481" s="22"/>
      <c r="I481" s="22"/>
      <c r="J481" s="22"/>
      <c r="K481" s="22"/>
    </row>
    <row r="482" spans="1:11" s="23" customFormat="1" x14ac:dyDescent="0.25">
      <c r="A482" s="22"/>
      <c r="B482" s="21"/>
      <c r="C482" s="22"/>
      <c r="D482" s="22"/>
      <c r="E482" s="22"/>
      <c r="F482" s="22"/>
      <c r="G482" s="22"/>
      <c r="H482" s="22"/>
      <c r="I482" s="22"/>
      <c r="J482" s="22"/>
      <c r="K482" s="22"/>
    </row>
    <row r="483" spans="1:11" s="23" customFormat="1" x14ac:dyDescent="0.25">
      <c r="A483" s="22"/>
      <c r="B483" s="21"/>
      <c r="C483" s="22"/>
      <c r="D483" s="22"/>
      <c r="E483" s="22"/>
      <c r="F483" s="22"/>
      <c r="G483" s="22"/>
      <c r="H483" s="22"/>
      <c r="I483" s="22"/>
      <c r="J483" s="22"/>
      <c r="K483" s="22"/>
    </row>
    <row r="484" spans="1:11" s="23" customFormat="1" x14ac:dyDescent="0.25">
      <c r="A484" s="22"/>
      <c r="B484" s="21"/>
      <c r="C484" s="22"/>
      <c r="D484" s="22"/>
      <c r="E484" s="22"/>
      <c r="F484" s="22"/>
      <c r="G484" s="22"/>
      <c r="H484" s="22"/>
      <c r="I484" s="22"/>
      <c r="J484" s="22"/>
      <c r="K484" s="22"/>
    </row>
    <row r="485" spans="1:11" s="23" customFormat="1" x14ac:dyDescent="0.25">
      <c r="A485" s="22"/>
      <c r="B485" s="21"/>
      <c r="C485" s="22"/>
      <c r="D485" s="22"/>
      <c r="E485" s="22"/>
      <c r="F485" s="22"/>
      <c r="G485" s="22"/>
      <c r="H485" s="22"/>
      <c r="I485" s="22"/>
      <c r="J485" s="22"/>
      <c r="K485" s="22"/>
    </row>
    <row r="486" spans="1:11" s="23" customFormat="1" x14ac:dyDescent="0.25">
      <c r="A486" s="22"/>
      <c r="B486" s="21"/>
      <c r="C486" s="22"/>
      <c r="D486" s="22"/>
      <c r="E486" s="22"/>
      <c r="F486" s="22"/>
      <c r="G486" s="22"/>
      <c r="H486" s="22"/>
      <c r="I486" s="22"/>
      <c r="J486" s="22"/>
      <c r="K486" s="22"/>
    </row>
    <row r="487" spans="1:11" s="23" customFormat="1" x14ac:dyDescent="0.25">
      <c r="A487" s="22"/>
      <c r="B487" s="21"/>
      <c r="C487" s="22"/>
      <c r="D487" s="22"/>
      <c r="E487" s="22"/>
      <c r="F487" s="22"/>
      <c r="G487" s="22"/>
      <c r="H487" s="22"/>
      <c r="I487" s="22"/>
      <c r="J487" s="22"/>
      <c r="K487" s="22"/>
    </row>
    <row r="488" spans="1:11" s="23" customFormat="1" x14ac:dyDescent="0.25">
      <c r="A488" s="22"/>
      <c r="B488" s="21"/>
      <c r="C488" s="22"/>
      <c r="D488" s="22"/>
      <c r="E488" s="22"/>
      <c r="F488" s="22"/>
      <c r="G488" s="22"/>
      <c r="H488" s="22"/>
      <c r="I488" s="22"/>
      <c r="J488" s="22"/>
      <c r="K488" s="22"/>
    </row>
    <row r="489" spans="1:11" s="23" customFormat="1" x14ac:dyDescent="0.25">
      <c r="A489" s="22"/>
      <c r="B489" s="21"/>
      <c r="C489" s="22"/>
      <c r="D489" s="22"/>
      <c r="E489" s="22"/>
      <c r="F489" s="22"/>
      <c r="G489" s="22"/>
      <c r="H489" s="22"/>
      <c r="I489" s="22"/>
      <c r="J489" s="22"/>
      <c r="K489" s="22"/>
    </row>
    <row r="490" spans="1:11" s="23" customFormat="1" x14ac:dyDescent="0.25">
      <c r="A490" s="22"/>
      <c r="B490" s="21"/>
      <c r="C490" s="22"/>
      <c r="D490" s="22"/>
      <c r="E490" s="22"/>
      <c r="F490" s="22"/>
      <c r="G490" s="22"/>
      <c r="H490" s="22"/>
      <c r="I490" s="22"/>
      <c r="J490" s="22"/>
      <c r="K490" s="22"/>
    </row>
    <row r="491" spans="1:11" s="23" customFormat="1" x14ac:dyDescent="0.25">
      <c r="A491" s="22"/>
      <c r="B491" s="21"/>
      <c r="C491" s="22"/>
      <c r="D491" s="22"/>
      <c r="E491" s="22"/>
      <c r="F491" s="22"/>
      <c r="G491" s="22"/>
      <c r="H491" s="22"/>
      <c r="I491" s="22"/>
      <c r="J491" s="22"/>
      <c r="K491" s="22"/>
    </row>
    <row r="492" spans="1:11" s="23" customFormat="1" x14ac:dyDescent="0.25">
      <c r="A492" s="22"/>
      <c r="B492" s="21"/>
      <c r="C492" s="22"/>
      <c r="D492" s="22"/>
      <c r="E492" s="22"/>
      <c r="F492" s="22"/>
      <c r="G492" s="22"/>
      <c r="H492" s="22"/>
      <c r="I492" s="22"/>
      <c r="J492" s="22"/>
      <c r="K492" s="22"/>
    </row>
    <row r="493" spans="1:11" s="23" customFormat="1" x14ac:dyDescent="0.25">
      <c r="A493" s="22"/>
      <c r="B493" s="21"/>
      <c r="C493" s="22"/>
      <c r="D493" s="22"/>
      <c r="E493" s="22"/>
      <c r="F493" s="22"/>
      <c r="G493" s="22"/>
      <c r="H493" s="22"/>
      <c r="I493" s="22"/>
      <c r="J493" s="22"/>
      <c r="K493" s="22"/>
    </row>
    <row r="494" spans="1:11" s="23" customFormat="1" x14ac:dyDescent="0.25">
      <c r="A494" s="22"/>
      <c r="B494" s="21"/>
      <c r="C494" s="22"/>
      <c r="D494" s="22"/>
      <c r="E494" s="22"/>
      <c r="F494" s="22"/>
      <c r="G494" s="22"/>
      <c r="H494" s="22"/>
      <c r="I494" s="22"/>
      <c r="J494" s="22"/>
      <c r="K494" s="22"/>
    </row>
    <row r="495" spans="1:11" s="23" customFormat="1" x14ac:dyDescent="0.25">
      <c r="A495" s="22"/>
      <c r="B495" s="21"/>
      <c r="C495" s="22"/>
      <c r="D495" s="22"/>
      <c r="E495" s="22"/>
      <c r="F495" s="22"/>
      <c r="G495" s="22"/>
      <c r="H495" s="22"/>
      <c r="I495" s="22"/>
      <c r="J495" s="22"/>
      <c r="K495" s="22"/>
    </row>
    <row r="496" spans="1:11" s="23" customFormat="1" x14ac:dyDescent="0.25">
      <c r="A496" s="22"/>
      <c r="B496" s="21"/>
      <c r="C496" s="22"/>
      <c r="D496" s="22"/>
      <c r="E496" s="22"/>
      <c r="F496" s="22"/>
      <c r="G496" s="22"/>
      <c r="H496" s="22"/>
      <c r="I496" s="22"/>
      <c r="J496" s="22"/>
      <c r="K496" s="22"/>
    </row>
    <row r="497" spans="1:11" s="23" customFormat="1" x14ac:dyDescent="0.25">
      <c r="A497" s="22"/>
      <c r="B497" s="21"/>
      <c r="C497" s="22"/>
      <c r="D497" s="22"/>
      <c r="E497" s="22"/>
      <c r="F497" s="22"/>
      <c r="G497" s="22"/>
      <c r="H497" s="22"/>
      <c r="I497" s="22"/>
      <c r="J497" s="22"/>
      <c r="K497" s="22"/>
    </row>
    <row r="498" spans="1:11" s="23" customFormat="1" x14ac:dyDescent="0.25">
      <c r="A498" s="22"/>
      <c r="B498" s="21"/>
      <c r="C498" s="22"/>
      <c r="D498" s="22"/>
      <c r="E498" s="22"/>
      <c r="F498" s="22"/>
      <c r="G498" s="22"/>
      <c r="H498" s="22"/>
      <c r="I498" s="22"/>
      <c r="J498" s="22"/>
      <c r="K498" s="22"/>
    </row>
    <row r="499" spans="1:11" s="23" customFormat="1" x14ac:dyDescent="0.25">
      <c r="A499" s="22"/>
      <c r="B499" s="21"/>
      <c r="C499" s="22"/>
      <c r="D499" s="22"/>
      <c r="E499" s="22"/>
      <c r="F499" s="22"/>
      <c r="G499" s="22"/>
      <c r="H499" s="22"/>
      <c r="I499" s="22"/>
      <c r="J499" s="22"/>
      <c r="K499" s="22"/>
    </row>
    <row r="500" spans="1:11" s="23" customFormat="1" x14ac:dyDescent="0.25">
      <c r="A500" s="22"/>
      <c r="B500" s="21"/>
      <c r="C500" s="22"/>
      <c r="D500" s="22"/>
      <c r="E500" s="22"/>
      <c r="F500" s="22"/>
      <c r="G500" s="22"/>
      <c r="H500" s="22"/>
      <c r="I500" s="22"/>
      <c r="J500" s="22"/>
      <c r="K500" s="22"/>
    </row>
    <row r="501" spans="1:11" s="23" customFormat="1" x14ac:dyDescent="0.25">
      <c r="A501" s="22"/>
      <c r="B501" s="21"/>
      <c r="C501" s="22"/>
      <c r="D501" s="22"/>
      <c r="E501" s="22"/>
      <c r="F501" s="22"/>
      <c r="G501" s="22"/>
      <c r="H501" s="22"/>
      <c r="I501" s="22"/>
      <c r="J501" s="22"/>
      <c r="K501" s="22"/>
    </row>
    <row r="502" spans="1:11" s="23" customFormat="1" x14ac:dyDescent="0.25">
      <c r="A502" s="22"/>
      <c r="B502" s="21"/>
      <c r="C502" s="22"/>
      <c r="D502" s="22"/>
      <c r="E502" s="22"/>
      <c r="F502" s="22"/>
      <c r="G502" s="22"/>
      <c r="H502" s="22"/>
      <c r="I502" s="22"/>
      <c r="J502" s="22"/>
      <c r="K502" s="22"/>
    </row>
    <row r="503" spans="1:11" s="23" customFormat="1" x14ac:dyDescent="0.25">
      <c r="A503" s="22"/>
      <c r="B503" s="21"/>
      <c r="C503" s="22"/>
      <c r="D503" s="22"/>
      <c r="E503" s="22"/>
      <c r="F503" s="22"/>
      <c r="G503" s="22"/>
      <c r="H503" s="22"/>
      <c r="I503" s="22"/>
      <c r="J503" s="22"/>
      <c r="K503" s="22"/>
    </row>
    <row r="504" spans="1:11" s="23" customFormat="1" x14ac:dyDescent="0.25">
      <c r="A504" s="22"/>
      <c r="B504" s="21"/>
      <c r="C504" s="22"/>
      <c r="D504" s="22"/>
      <c r="E504" s="22"/>
      <c r="F504" s="22"/>
      <c r="G504" s="22"/>
      <c r="H504" s="22"/>
      <c r="I504" s="22"/>
      <c r="J504" s="22"/>
      <c r="K504" s="22"/>
    </row>
    <row r="505" spans="1:11" s="23" customFormat="1" x14ac:dyDescent="0.25">
      <c r="A505" s="22"/>
      <c r="B505" s="21"/>
      <c r="C505" s="22"/>
      <c r="D505" s="22"/>
      <c r="E505" s="22"/>
      <c r="F505" s="22"/>
      <c r="G505" s="22"/>
      <c r="H505" s="22"/>
      <c r="I505" s="22"/>
      <c r="J505" s="22"/>
      <c r="K505" s="22"/>
    </row>
    <row r="506" spans="1:11" s="23" customFormat="1" x14ac:dyDescent="0.25">
      <c r="A506" s="22"/>
      <c r="B506" s="21"/>
      <c r="C506" s="22"/>
      <c r="D506" s="22"/>
      <c r="E506" s="22"/>
      <c r="F506" s="22"/>
      <c r="G506" s="22"/>
      <c r="H506" s="22"/>
      <c r="I506" s="22"/>
      <c r="J506" s="22"/>
      <c r="K506" s="22"/>
    </row>
    <row r="507" spans="1:11" s="23" customFormat="1" x14ac:dyDescent="0.25">
      <c r="A507" s="22"/>
      <c r="B507" s="21"/>
      <c r="C507" s="22"/>
      <c r="D507" s="22"/>
      <c r="E507" s="22"/>
      <c r="F507" s="22"/>
      <c r="G507" s="22"/>
      <c r="H507" s="22"/>
      <c r="I507" s="22"/>
      <c r="J507" s="22"/>
      <c r="K507" s="22"/>
    </row>
    <row r="508" spans="1:11" s="23" customFormat="1" x14ac:dyDescent="0.25">
      <c r="A508" s="22"/>
      <c r="B508" s="21"/>
      <c r="C508" s="22"/>
      <c r="D508" s="22"/>
      <c r="E508" s="22"/>
      <c r="F508" s="22"/>
      <c r="G508" s="22"/>
      <c r="H508" s="22"/>
      <c r="I508" s="22"/>
      <c r="J508" s="22"/>
      <c r="K508" s="22"/>
    </row>
    <row r="509" spans="1:11" s="23" customFormat="1" x14ac:dyDescent="0.25">
      <c r="A509" s="22"/>
      <c r="B509" s="21"/>
      <c r="C509" s="22"/>
      <c r="D509" s="22"/>
      <c r="E509" s="22"/>
      <c r="F509" s="22"/>
      <c r="G509" s="22"/>
      <c r="H509" s="22"/>
      <c r="I509" s="22"/>
      <c r="J509" s="22"/>
      <c r="K509" s="22"/>
    </row>
    <row r="510" spans="1:11" s="23" customFormat="1" x14ac:dyDescent="0.25">
      <c r="A510" s="22"/>
      <c r="B510" s="21"/>
      <c r="C510" s="22"/>
      <c r="D510" s="22"/>
      <c r="E510" s="22"/>
      <c r="F510" s="22"/>
      <c r="G510" s="22"/>
      <c r="H510" s="22"/>
      <c r="I510" s="22"/>
      <c r="J510" s="22"/>
      <c r="K510" s="22"/>
    </row>
    <row r="511" spans="1:11" s="23" customFormat="1" x14ac:dyDescent="0.25">
      <c r="A511" s="22"/>
      <c r="B511" s="21"/>
      <c r="C511" s="22"/>
      <c r="D511" s="22"/>
      <c r="E511" s="22"/>
      <c r="F511" s="22"/>
      <c r="G511" s="22"/>
      <c r="H511" s="22"/>
      <c r="I511" s="22"/>
      <c r="J511" s="22"/>
      <c r="K511" s="22"/>
    </row>
    <row r="512" spans="1:11" s="23" customFormat="1" x14ac:dyDescent="0.25">
      <c r="A512" s="22"/>
      <c r="B512" s="21"/>
      <c r="C512" s="22"/>
      <c r="D512" s="22"/>
      <c r="E512" s="22"/>
      <c r="F512" s="22"/>
      <c r="G512" s="22"/>
      <c r="H512" s="22"/>
      <c r="I512" s="22"/>
      <c r="J512" s="22"/>
      <c r="K512" s="22"/>
    </row>
    <row r="513" spans="1:11" s="23" customFormat="1" x14ac:dyDescent="0.25">
      <c r="A513" s="22"/>
      <c r="B513" s="21"/>
      <c r="C513" s="22"/>
      <c r="D513" s="22"/>
      <c r="E513" s="22"/>
      <c r="F513" s="22"/>
      <c r="G513" s="22"/>
      <c r="H513" s="22"/>
      <c r="I513" s="22"/>
      <c r="J513" s="22"/>
      <c r="K513" s="22"/>
    </row>
    <row r="514" spans="1:11" s="23" customFormat="1" x14ac:dyDescent="0.25">
      <c r="A514" s="22"/>
      <c r="B514" s="21"/>
      <c r="C514" s="22"/>
      <c r="D514" s="22"/>
      <c r="E514" s="22"/>
      <c r="F514" s="22"/>
      <c r="G514" s="22"/>
      <c r="H514" s="22"/>
      <c r="I514" s="22"/>
      <c r="J514" s="22"/>
      <c r="K514" s="22"/>
    </row>
    <row r="515" spans="1:11" s="23" customFormat="1" x14ac:dyDescent="0.25">
      <c r="A515" s="22"/>
      <c r="B515" s="21"/>
      <c r="C515" s="22"/>
      <c r="D515" s="22"/>
      <c r="E515" s="22"/>
      <c r="F515" s="22"/>
      <c r="G515" s="22"/>
      <c r="H515" s="22"/>
      <c r="I515" s="22"/>
      <c r="J515" s="22"/>
      <c r="K515" s="22"/>
    </row>
    <row r="516" spans="1:11" s="23" customFormat="1" x14ac:dyDescent="0.25">
      <c r="A516" s="22"/>
      <c r="B516" s="21"/>
      <c r="C516" s="22"/>
      <c r="D516" s="22"/>
      <c r="E516" s="22"/>
      <c r="F516" s="22"/>
      <c r="G516" s="22"/>
      <c r="H516" s="22"/>
      <c r="I516" s="22"/>
      <c r="J516" s="22"/>
      <c r="K516" s="22"/>
    </row>
    <row r="517" spans="1:11" s="23" customFormat="1" x14ac:dyDescent="0.25">
      <c r="A517" s="22"/>
      <c r="B517" s="21"/>
      <c r="C517" s="22"/>
      <c r="D517" s="22"/>
      <c r="E517" s="22"/>
      <c r="F517" s="22"/>
      <c r="G517" s="22"/>
      <c r="H517" s="22"/>
      <c r="I517" s="22"/>
      <c r="J517" s="22"/>
      <c r="K517" s="22"/>
    </row>
    <row r="518" spans="1:11" s="23" customFormat="1" x14ac:dyDescent="0.25">
      <c r="A518" s="22"/>
      <c r="B518" s="21"/>
      <c r="C518" s="22"/>
      <c r="D518" s="22"/>
      <c r="E518" s="22"/>
      <c r="F518" s="22"/>
      <c r="G518" s="22"/>
      <c r="H518" s="22"/>
      <c r="I518" s="22"/>
      <c r="J518" s="22"/>
      <c r="K518" s="22"/>
    </row>
    <row r="519" spans="1:11" s="23" customFormat="1" x14ac:dyDescent="0.25">
      <c r="A519" s="22"/>
      <c r="B519" s="21"/>
      <c r="C519" s="22"/>
      <c r="D519" s="22"/>
      <c r="E519" s="22"/>
      <c r="F519" s="22"/>
      <c r="G519" s="22"/>
      <c r="H519" s="22"/>
      <c r="I519" s="22"/>
      <c r="J519" s="22"/>
      <c r="K519" s="22"/>
    </row>
    <row r="520" spans="1:11" s="23" customFormat="1" x14ac:dyDescent="0.25">
      <c r="A520" s="22"/>
      <c r="B520" s="21"/>
      <c r="C520" s="22"/>
      <c r="D520" s="22"/>
      <c r="E520" s="22"/>
      <c r="F520" s="22"/>
      <c r="G520" s="22"/>
      <c r="H520" s="22"/>
      <c r="I520" s="22"/>
      <c r="J520" s="22"/>
      <c r="K520" s="22"/>
    </row>
    <row r="521" spans="1:11" s="23" customFormat="1" x14ac:dyDescent="0.25">
      <c r="A521" s="22"/>
      <c r="B521" s="21"/>
      <c r="C521" s="22"/>
      <c r="D521" s="22"/>
      <c r="E521" s="22"/>
      <c r="F521" s="22"/>
      <c r="G521" s="22"/>
      <c r="H521" s="22"/>
      <c r="I521" s="22"/>
      <c r="J521" s="22"/>
      <c r="K521" s="22"/>
    </row>
    <row r="522" spans="1:11" s="23" customFormat="1" x14ac:dyDescent="0.25">
      <c r="A522" s="22"/>
      <c r="B522" s="21"/>
      <c r="C522" s="22"/>
      <c r="D522" s="22"/>
      <c r="E522" s="22"/>
      <c r="F522" s="22"/>
      <c r="G522" s="22"/>
      <c r="H522" s="22"/>
      <c r="I522" s="22"/>
      <c r="J522" s="22"/>
      <c r="K522" s="22"/>
    </row>
    <row r="523" spans="1:11" s="23" customFormat="1" x14ac:dyDescent="0.25">
      <c r="A523" s="22"/>
      <c r="B523" s="21"/>
      <c r="C523" s="22"/>
      <c r="D523" s="22"/>
      <c r="E523" s="22"/>
      <c r="F523" s="22"/>
      <c r="G523" s="22"/>
      <c r="H523" s="22"/>
      <c r="I523" s="22"/>
      <c r="J523" s="22"/>
      <c r="K523" s="22"/>
    </row>
    <row r="524" spans="1:11" s="23" customFormat="1" x14ac:dyDescent="0.25">
      <c r="A524" s="22"/>
      <c r="B524" s="21"/>
      <c r="C524" s="22"/>
      <c r="D524" s="22"/>
      <c r="E524" s="22"/>
      <c r="F524" s="22"/>
      <c r="G524" s="22"/>
      <c r="H524" s="22"/>
      <c r="I524" s="22"/>
      <c r="J524" s="22"/>
      <c r="K524" s="22"/>
    </row>
    <row r="525" spans="1:11" s="23" customFormat="1" x14ac:dyDescent="0.25">
      <c r="A525" s="22"/>
      <c r="B525" s="21"/>
      <c r="C525" s="22"/>
      <c r="D525" s="22"/>
      <c r="E525" s="22"/>
      <c r="F525" s="22"/>
      <c r="G525" s="22"/>
      <c r="H525" s="22"/>
      <c r="I525" s="22"/>
      <c r="J525" s="22"/>
      <c r="K525" s="22"/>
    </row>
    <row r="526" spans="1:11" s="23" customFormat="1" x14ac:dyDescent="0.25">
      <c r="A526" s="22"/>
      <c r="B526" s="21"/>
      <c r="C526" s="22"/>
      <c r="D526" s="22"/>
      <c r="E526" s="22"/>
      <c r="F526" s="22"/>
      <c r="G526" s="22"/>
      <c r="H526" s="22"/>
      <c r="I526" s="22"/>
      <c r="J526" s="22"/>
      <c r="K526" s="22"/>
    </row>
    <row r="527" spans="1:11" s="23" customFormat="1" x14ac:dyDescent="0.25">
      <c r="A527" s="22"/>
      <c r="B527" s="21"/>
      <c r="C527" s="22"/>
      <c r="D527" s="22"/>
      <c r="E527" s="22"/>
      <c r="F527" s="22"/>
      <c r="G527" s="22"/>
      <c r="H527" s="22"/>
      <c r="I527" s="22"/>
      <c r="J527" s="22"/>
      <c r="K527" s="22"/>
    </row>
    <row r="528" spans="1:11" s="23" customFormat="1" x14ac:dyDescent="0.25">
      <c r="A528" s="22"/>
      <c r="B528" s="21"/>
      <c r="C528" s="22"/>
      <c r="D528" s="22"/>
      <c r="E528" s="22"/>
      <c r="F528" s="22"/>
      <c r="G528" s="22"/>
      <c r="H528" s="22"/>
      <c r="I528" s="22"/>
      <c r="J528" s="22"/>
      <c r="K528" s="22"/>
    </row>
    <row r="529" spans="1:11" s="23" customFormat="1" x14ac:dyDescent="0.25">
      <c r="A529" s="22"/>
      <c r="B529" s="21"/>
      <c r="C529" s="22"/>
      <c r="D529" s="22"/>
      <c r="E529" s="22"/>
      <c r="F529" s="22"/>
      <c r="G529" s="22"/>
      <c r="H529" s="22"/>
      <c r="I529" s="22"/>
      <c r="J529" s="22"/>
      <c r="K529" s="22"/>
    </row>
    <row r="530" spans="1:11" s="23" customFormat="1" x14ac:dyDescent="0.25">
      <c r="A530" s="22"/>
      <c r="B530" s="21"/>
      <c r="C530" s="22"/>
      <c r="D530" s="22"/>
      <c r="E530" s="22"/>
      <c r="F530" s="22"/>
      <c r="G530" s="22"/>
      <c r="H530" s="22"/>
      <c r="I530" s="22"/>
      <c r="J530" s="22"/>
      <c r="K530" s="22"/>
    </row>
    <row r="531" spans="1:11" s="23" customFormat="1" x14ac:dyDescent="0.25">
      <c r="A531" s="22"/>
      <c r="B531" s="21"/>
      <c r="C531" s="22"/>
      <c r="D531" s="22"/>
      <c r="E531" s="22"/>
      <c r="F531" s="22"/>
      <c r="G531" s="22"/>
      <c r="H531" s="22"/>
      <c r="I531" s="22"/>
      <c r="J531" s="22"/>
      <c r="K531" s="22"/>
    </row>
    <row r="532" spans="1:11" s="23" customFormat="1" x14ac:dyDescent="0.25">
      <c r="A532" s="22"/>
      <c r="B532" s="21"/>
      <c r="C532" s="22"/>
      <c r="D532" s="22"/>
      <c r="E532" s="22"/>
      <c r="F532" s="22"/>
      <c r="G532" s="22"/>
      <c r="H532" s="22"/>
      <c r="I532" s="22"/>
      <c r="J532" s="22"/>
      <c r="K532" s="22"/>
    </row>
    <row r="533" spans="1:11" s="23" customFormat="1" x14ac:dyDescent="0.25">
      <c r="A533" s="22"/>
      <c r="B533" s="21"/>
      <c r="C533" s="22"/>
      <c r="D533" s="22"/>
      <c r="E533" s="22"/>
      <c r="F533" s="22"/>
      <c r="G533" s="22"/>
      <c r="H533" s="22"/>
      <c r="I533" s="22"/>
      <c r="J533" s="22"/>
      <c r="K533" s="22"/>
    </row>
    <row r="534" spans="1:11" s="23" customFormat="1" x14ac:dyDescent="0.25">
      <c r="A534" s="22"/>
      <c r="B534" s="21"/>
      <c r="C534" s="22"/>
      <c r="D534" s="22"/>
      <c r="E534" s="22"/>
      <c r="F534" s="22"/>
      <c r="G534" s="22"/>
      <c r="H534" s="22"/>
      <c r="I534" s="22"/>
      <c r="J534" s="22"/>
      <c r="K534" s="22"/>
    </row>
    <row r="535" spans="1:11" s="23" customFormat="1" x14ac:dyDescent="0.25">
      <c r="A535" s="22"/>
      <c r="B535" s="21"/>
      <c r="C535" s="22"/>
      <c r="D535" s="22"/>
      <c r="E535" s="22"/>
      <c r="F535" s="22"/>
      <c r="G535" s="22"/>
      <c r="H535" s="22"/>
      <c r="I535" s="22"/>
      <c r="J535" s="22"/>
      <c r="K535" s="22"/>
    </row>
    <row r="536" spans="1:11" s="23" customFormat="1" x14ac:dyDescent="0.25">
      <c r="A536" s="22"/>
      <c r="B536" s="21"/>
      <c r="C536" s="22"/>
      <c r="D536" s="22"/>
      <c r="E536" s="22"/>
      <c r="F536" s="22"/>
      <c r="G536" s="22"/>
      <c r="H536" s="22"/>
      <c r="I536" s="22"/>
      <c r="J536" s="22"/>
      <c r="K536" s="22"/>
    </row>
    <row r="537" spans="1:11" s="23" customFormat="1" x14ac:dyDescent="0.25">
      <c r="A537" s="22"/>
      <c r="B537" s="21"/>
      <c r="C537" s="22"/>
      <c r="D537" s="22"/>
      <c r="E537" s="22"/>
      <c r="F537" s="22"/>
      <c r="G537" s="22"/>
      <c r="H537" s="22"/>
      <c r="I537" s="22"/>
      <c r="J537" s="22"/>
      <c r="K537" s="22"/>
    </row>
    <row r="538" spans="1:11" s="23" customFormat="1" x14ac:dyDescent="0.25">
      <c r="A538" s="22"/>
      <c r="B538" s="21"/>
      <c r="C538" s="22"/>
      <c r="D538" s="22"/>
      <c r="E538" s="22"/>
      <c r="F538" s="22"/>
      <c r="G538" s="22"/>
      <c r="H538" s="22"/>
      <c r="I538" s="22"/>
      <c r="J538" s="22"/>
      <c r="K538" s="22"/>
    </row>
    <row r="539" spans="1:11" s="23" customFormat="1" x14ac:dyDescent="0.25">
      <c r="A539" s="22"/>
      <c r="B539" s="21"/>
      <c r="C539" s="22"/>
      <c r="D539" s="22"/>
      <c r="E539" s="22"/>
      <c r="F539" s="22"/>
      <c r="G539" s="22"/>
      <c r="H539" s="22"/>
      <c r="I539" s="22"/>
      <c r="J539" s="22"/>
      <c r="K539" s="22"/>
    </row>
    <row r="540" spans="1:11" s="23" customFormat="1" x14ac:dyDescent="0.25">
      <c r="A540" s="22"/>
      <c r="B540" s="21"/>
      <c r="C540" s="22"/>
      <c r="D540" s="22"/>
      <c r="E540" s="22"/>
      <c r="F540" s="22"/>
      <c r="G540" s="22"/>
      <c r="H540" s="22"/>
      <c r="I540" s="22"/>
      <c r="J540" s="22"/>
      <c r="K540" s="22"/>
    </row>
    <row r="541" spans="1:11" s="23" customFormat="1" x14ac:dyDescent="0.25">
      <c r="A541" s="22"/>
      <c r="B541" s="21"/>
      <c r="C541" s="22"/>
      <c r="D541" s="22"/>
      <c r="E541" s="22"/>
      <c r="F541" s="22"/>
      <c r="G541" s="22"/>
      <c r="H541" s="22"/>
      <c r="I541" s="22"/>
      <c r="J541" s="22"/>
      <c r="K541" s="22"/>
    </row>
    <row r="542" spans="1:11" s="23" customFormat="1" x14ac:dyDescent="0.25">
      <c r="A542" s="22"/>
      <c r="B542" s="21"/>
      <c r="C542" s="22"/>
      <c r="D542" s="22"/>
      <c r="E542" s="22"/>
      <c r="F542" s="22"/>
      <c r="G542" s="22"/>
      <c r="H542" s="22"/>
      <c r="I542" s="22"/>
      <c r="J542" s="22"/>
      <c r="K542" s="22"/>
    </row>
    <row r="543" spans="1:11" s="23" customFormat="1" x14ac:dyDescent="0.25">
      <c r="A543" s="22"/>
      <c r="B543" s="21"/>
      <c r="C543" s="22"/>
      <c r="D543" s="22"/>
      <c r="E543" s="22"/>
      <c r="F543" s="22"/>
      <c r="G543" s="22"/>
      <c r="H543" s="22"/>
      <c r="I543" s="22"/>
      <c r="J543" s="22"/>
      <c r="K543" s="22"/>
    </row>
    <row r="544" spans="1:11" s="23" customFormat="1" x14ac:dyDescent="0.25">
      <c r="A544" s="22"/>
      <c r="B544" s="21"/>
      <c r="C544" s="22"/>
      <c r="D544" s="22"/>
      <c r="E544" s="22"/>
      <c r="F544" s="22"/>
      <c r="G544" s="22"/>
      <c r="H544" s="22"/>
      <c r="I544" s="22"/>
      <c r="J544" s="22"/>
      <c r="K544" s="22"/>
    </row>
    <row r="545" spans="1:11" s="23" customFormat="1" x14ac:dyDescent="0.25">
      <c r="A545" s="22"/>
      <c r="B545" s="21"/>
      <c r="C545" s="22"/>
      <c r="D545" s="22"/>
      <c r="E545" s="22"/>
      <c r="F545" s="22"/>
      <c r="G545" s="22"/>
      <c r="H545" s="22"/>
      <c r="I545" s="22"/>
      <c r="J545" s="22"/>
      <c r="K545" s="22"/>
    </row>
    <row r="546" spans="1:11" s="23" customFormat="1" x14ac:dyDescent="0.25">
      <c r="A546" s="22"/>
      <c r="B546" s="21"/>
      <c r="C546" s="22"/>
      <c r="D546" s="22"/>
      <c r="E546" s="22"/>
      <c r="F546" s="22"/>
      <c r="G546" s="22"/>
      <c r="H546" s="22"/>
      <c r="I546" s="22"/>
      <c r="J546" s="22"/>
      <c r="K546" s="22"/>
    </row>
    <row r="547" spans="1:11" s="23" customFormat="1" x14ac:dyDescent="0.25">
      <c r="A547" s="22"/>
      <c r="B547" s="21"/>
      <c r="C547" s="22"/>
      <c r="D547" s="22"/>
      <c r="E547" s="22"/>
      <c r="F547" s="22"/>
      <c r="G547" s="22"/>
      <c r="H547" s="22"/>
      <c r="I547" s="22"/>
      <c r="J547" s="22"/>
      <c r="K547" s="22"/>
    </row>
    <row r="548" spans="1:11" s="23" customFormat="1" x14ac:dyDescent="0.25">
      <c r="A548" s="22"/>
      <c r="B548" s="21"/>
      <c r="C548" s="22"/>
      <c r="D548" s="22"/>
      <c r="E548" s="22"/>
      <c r="F548" s="22"/>
      <c r="G548" s="22"/>
      <c r="H548" s="22"/>
      <c r="I548" s="22"/>
      <c r="J548" s="22"/>
      <c r="K548" s="22"/>
    </row>
    <row r="549" spans="1:11" s="23" customFormat="1" x14ac:dyDescent="0.25">
      <c r="A549" s="22"/>
      <c r="B549" s="21"/>
      <c r="C549" s="22"/>
      <c r="D549" s="22"/>
      <c r="E549" s="22"/>
      <c r="F549" s="22"/>
      <c r="G549" s="22"/>
      <c r="H549" s="22"/>
      <c r="I549" s="22"/>
      <c r="J549" s="22"/>
      <c r="K549" s="22"/>
    </row>
    <row r="550" spans="1:11" s="23" customFormat="1" x14ac:dyDescent="0.25">
      <c r="A550" s="22"/>
      <c r="B550" s="21"/>
      <c r="C550" s="22"/>
      <c r="D550" s="22"/>
      <c r="E550" s="22"/>
      <c r="F550" s="22"/>
      <c r="G550" s="22"/>
      <c r="H550" s="22"/>
      <c r="I550" s="22"/>
      <c r="J550" s="22"/>
      <c r="K550" s="22"/>
    </row>
    <row r="551" spans="1:11" s="23" customFormat="1" x14ac:dyDescent="0.25">
      <c r="A551" s="22"/>
      <c r="B551" s="21"/>
      <c r="C551" s="22"/>
      <c r="D551" s="22"/>
      <c r="E551" s="22"/>
      <c r="F551" s="22"/>
      <c r="G551" s="22"/>
      <c r="H551" s="22"/>
      <c r="I551" s="22"/>
      <c r="J551" s="22"/>
      <c r="K551" s="22"/>
    </row>
    <row r="552" spans="1:11" s="23" customFormat="1" x14ac:dyDescent="0.25">
      <c r="A552" s="22"/>
      <c r="B552" s="21"/>
      <c r="C552" s="22"/>
      <c r="D552" s="22"/>
      <c r="E552" s="22"/>
      <c r="F552" s="22"/>
      <c r="G552" s="22"/>
      <c r="H552" s="22"/>
      <c r="I552" s="22"/>
      <c r="J552" s="22"/>
      <c r="K552" s="22"/>
    </row>
    <row r="553" spans="1:11" s="23" customFormat="1" x14ac:dyDescent="0.25">
      <c r="A553" s="22"/>
      <c r="B553" s="21"/>
      <c r="C553" s="22"/>
      <c r="D553" s="22"/>
      <c r="E553" s="22"/>
      <c r="F553" s="22"/>
      <c r="G553" s="22"/>
      <c r="H553" s="22"/>
      <c r="I553" s="22"/>
      <c r="J553" s="22"/>
      <c r="K553" s="22"/>
    </row>
    <row r="554" spans="1:11" s="23" customFormat="1" x14ac:dyDescent="0.25">
      <c r="A554" s="22"/>
      <c r="B554" s="21"/>
      <c r="C554" s="22"/>
      <c r="D554" s="22"/>
      <c r="E554" s="22"/>
      <c r="F554" s="22"/>
      <c r="G554" s="22"/>
      <c r="H554" s="22"/>
      <c r="I554" s="22"/>
      <c r="J554" s="22"/>
      <c r="K554" s="22"/>
    </row>
    <row r="555" spans="1:11" s="23" customFormat="1" x14ac:dyDescent="0.25">
      <c r="A555" s="22"/>
      <c r="B555" s="21"/>
      <c r="C555" s="22"/>
      <c r="D555" s="22"/>
      <c r="E555" s="22"/>
      <c r="F555" s="22"/>
      <c r="G555" s="22"/>
      <c r="H555" s="22"/>
      <c r="I555" s="22"/>
      <c r="J555" s="22"/>
      <c r="K555" s="22"/>
    </row>
    <row r="556" spans="1:11" s="23" customFormat="1" x14ac:dyDescent="0.25">
      <c r="A556" s="22"/>
      <c r="B556" s="21"/>
      <c r="C556" s="22"/>
      <c r="D556" s="22"/>
      <c r="E556" s="22"/>
      <c r="F556" s="22"/>
      <c r="G556" s="22"/>
      <c r="H556" s="22"/>
      <c r="I556" s="22"/>
      <c r="J556" s="22"/>
      <c r="K556" s="22"/>
    </row>
    <row r="557" spans="1:11" s="23" customFormat="1" x14ac:dyDescent="0.25">
      <c r="A557" s="22"/>
      <c r="B557" s="21"/>
      <c r="C557" s="22"/>
      <c r="D557" s="22"/>
      <c r="E557" s="22"/>
      <c r="F557" s="22"/>
      <c r="G557" s="22"/>
      <c r="H557" s="22"/>
      <c r="I557" s="22"/>
      <c r="J557" s="22"/>
      <c r="K557" s="22"/>
    </row>
    <row r="558" spans="1:11" s="23" customFormat="1" x14ac:dyDescent="0.25">
      <c r="A558" s="22"/>
      <c r="B558" s="21"/>
      <c r="C558" s="22"/>
      <c r="D558" s="22"/>
      <c r="E558" s="22"/>
      <c r="F558" s="22"/>
      <c r="G558" s="22"/>
      <c r="H558" s="22"/>
      <c r="I558" s="22"/>
      <c r="J558" s="22"/>
      <c r="K558" s="22"/>
    </row>
    <row r="559" spans="1:11" s="23" customFormat="1" x14ac:dyDescent="0.25">
      <c r="A559" s="22"/>
      <c r="B559" s="21"/>
      <c r="C559" s="22"/>
      <c r="D559" s="22"/>
      <c r="E559" s="22"/>
      <c r="F559" s="22"/>
      <c r="G559" s="22"/>
      <c r="H559" s="22"/>
      <c r="I559" s="22"/>
      <c r="J559" s="22"/>
      <c r="K559" s="22"/>
    </row>
    <row r="560" spans="1:11" s="23" customFormat="1" x14ac:dyDescent="0.25">
      <c r="A560" s="22"/>
      <c r="B560" s="21"/>
      <c r="C560" s="22"/>
      <c r="D560" s="22"/>
      <c r="E560" s="22"/>
      <c r="F560" s="22"/>
      <c r="G560" s="22"/>
      <c r="H560" s="22"/>
      <c r="I560" s="22"/>
      <c r="J560" s="22"/>
      <c r="K560" s="22"/>
    </row>
    <row r="561" spans="1:11" s="23" customFormat="1" x14ac:dyDescent="0.25">
      <c r="A561" s="22"/>
      <c r="B561" s="21"/>
      <c r="C561" s="22"/>
      <c r="D561" s="22"/>
      <c r="E561" s="22"/>
      <c r="F561" s="22"/>
      <c r="G561" s="22"/>
      <c r="H561" s="22"/>
      <c r="I561" s="22"/>
      <c r="J561" s="22"/>
      <c r="K561" s="22"/>
    </row>
    <row r="562" spans="1:11" s="23" customFormat="1" x14ac:dyDescent="0.25">
      <c r="A562" s="22"/>
      <c r="B562" s="21"/>
      <c r="C562" s="22"/>
      <c r="D562" s="22"/>
      <c r="E562" s="22"/>
      <c r="F562" s="22"/>
      <c r="G562" s="22"/>
      <c r="H562" s="22"/>
      <c r="I562" s="22"/>
      <c r="J562" s="22"/>
      <c r="K562" s="22"/>
    </row>
    <row r="563" spans="1:11" s="23" customFormat="1" x14ac:dyDescent="0.25">
      <c r="A563" s="22"/>
      <c r="B563" s="21"/>
      <c r="C563" s="22"/>
      <c r="D563" s="22"/>
      <c r="E563" s="22"/>
      <c r="F563" s="22"/>
      <c r="G563" s="22"/>
      <c r="H563" s="22"/>
      <c r="I563" s="22"/>
      <c r="J563" s="22"/>
      <c r="K563" s="22"/>
    </row>
    <row r="564" spans="1:11" s="23" customFormat="1" x14ac:dyDescent="0.25">
      <c r="A564" s="22"/>
      <c r="B564" s="21"/>
      <c r="C564" s="22"/>
      <c r="D564" s="22"/>
      <c r="E564" s="22"/>
      <c r="F564" s="22"/>
      <c r="G564" s="22"/>
      <c r="H564" s="22"/>
      <c r="I564" s="22"/>
      <c r="J564" s="22"/>
      <c r="K564" s="22"/>
    </row>
    <row r="565" spans="1:11" s="23" customFormat="1" x14ac:dyDescent="0.25">
      <c r="A565" s="22"/>
      <c r="B565" s="21"/>
      <c r="C565" s="22"/>
      <c r="D565" s="22"/>
      <c r="E565" s="22"/>
      <c r="F565" s="22"/>
      <c r="G565" s="22"/>
      <c r="H565" s="22"/>
      <c r="I565" s="22"/>
      <c r="J565" s="22"/>
      <c r="K565" s="22"/>
    </row>
    <row r="566" spans="1:11" s="23" customFormat="1" x14ac:dyDescent="0.25">
      <c r="A566" s="22"/>
      <c r="B566" s="21"/>
      <c r="C566" s="22"/>
      <c r="D566" s="22"/>
      <c r="E566" s="22"/>
      <c r="F566" s="22"/>
      <c r="G566" s="22"/>
      <c r="H566" s="22"/>
      <c r="I566" s="22"/>
      <c r="J566" s="22"/>
      <c r="K566" s="22"/>
    </row>
    <row r="567" spans="1:11" s="23" customFormat="1" x14ac:dyDescent="0.25">
      <c r="A567" s="22"/>
      <c r="B567" s="21"/>
      <c r="C567" s="22"/>
      <c r="D567" s="22"/>
      <c r="E567" s="22"/>
      <c r="F567" s="22"/>
      <c r="G567" s="22"/>
      <c r="H567" s="22"/>
      <c r="I567" s="22"/>
      <c r="J567" s="22"/>
      <c r="K567" s="22"/>
    </row>
    <row r="568" spans="1:11" s="23" customFormat="1" x14ac:dyDescent="0.25">
      <c r="A568" s="22"/>
      <c r="B568" s="21"/>
      <c r="C568" s="22"/>
      <c r="D568" s="22"/>
      <c r="E568" s="22"/>
      <c r="F568" s="22"/>
      <c r="G568" s="22"/>
      <c r="H568" s="22"/>
      <c r="I568" s="22"/>
      <c r="J568" s="22"/>
      <c r="K568" s="22"/>
    </row>
    <row r="569" spans="1:11" s="23" customFormat="1" x14ac:dyDescent="0.25">
      <c r="A569" s="22"/>
      <c r="B569" s="21"/>
      <c r="C569" s="22"/>
      <c r="D569" s="22"/>
      <c r="E569" s="22"/>
      <c r="F569" s="22"/>
      <c r="G569" s="22"/>
      <c r="H569" s="22"/>
      <c r="I569" s="22"/>
      <c r="J569" s="22"/>
      <c r="K569" s="22"/>
    </row>
    <row r="570" spans="1:11" s="23" customFormat="1" x14ac:dyDescent="0.25">
      <c r="A570" s="22"/>
      <c r="B570" s="21"/>
      <c r="C570" s="22"/>
      <c r="D570" s="22"/>
      <c r="E570" s="22"/>
      <c r="F570" s="22"/>
      <c r="G570" s="22"/>
      <c r="H570" s="22"/>
      <c r="I570" s="22"/>
      <c r="J570" s="22"/>
      <c r="K570" s="22"/>
    </row>
    <row r="571" spans="1:11" s="23" customFormat="1" x14ac:dyDescent="0.25">
      <c r="A571" s="22"/>
      <c r="B571" s="21"/>
      <c r="C571" s="22"/>
      <c r="D571" s="22"/>
      <c r="E571" s="22"/>
      <c r="F571" s="22"/>
      <c r="G571" s="22"/>
      <c r="H571" s="22"/>
      <c r="I571" s="22"/>
      <c r="J571" s="22"/>
      <c r="K571" s="22"/>
    </row>
    <row r="572" spans="1:11" s="23" customFormat="1" x14ac:dyDescent="0.25">
      <c r="A572" s="22"/>
      <c r="B572" s="21"/>
      <c r="C572" s="22"/>
      <c r="D572" s="22"/>
      <c r="E572" s="22"/>
      <c r="F572" s="22"/>
      <c r="G572" s="22"/>
      <c r="H572" s="22"/>
      <c r="I572" s="22"/>
      <c r="J572" s="22"/>
      <c r="K572" s="22"/>
    </row>
    <row r="573" spans="1:11" s="23" customFormat="1" x14ac:dyDescent="0.25">
      <c r="A573" s="22"/>
      <c r="B573" s="21"/>
      <c r="C573" s="22"/>
      <c r="D573" s="22"/>
      <c r="E573" s="22"/>
      <c r="F573" s="22"/>
      <c r="G573" s="22"/>
      <c r="H573" s="22"/>
      <c r="I573" s="22"/>
      <c r="J573" s="22"/>
      <c r="K573" s="22"/>
    </row>
    <row r="574" spans="1:11" s="23" customFormat="1" x14ac:dyDescent="0.25">
      <c r="A574" s="22"/>
      <c r="B574" s="21"/>
      <c r="C574" s="22"/>
      <c r="D574" s="22"/>
      <c r="E574" s="22"/>
      <c r="F574" s="22"/>
      <c r="G574" s="22"/>
      <c r="H574" s="22"/>
      <c r="I574" s="22"/>
      <c r="J574" s="22"/>
      <c r="K574" s="22"/>
    </row>
    <row r="575" spans="1:11" s="23" customFormat="1" x14ac:dyDescent="0.25">
      <c r="A575" s="22"/>
      <c r="B575" s="21"/>
      <c r="C575" s="22"/>
      <c r="D575" s="22"/>
      <c r="E575" s="22"/>
      <c r="F575" s="22"/>
      <c r="G575" s="22"/>
      <c r="H575" s="22"/>
      <c r="I575" s="22"/>
      <c r="J575" s="22"/>
      <c r="K575" s="22"/>
    </row>
    <row r="576" spans="1:11" s="23" customFormat="1" x14ac:dyDescent="0.25">
      <c r="A576" s="22"/>
      <c r="B576" s="21"/>
      <c r="C576" s="22"/>
      <c r="D576" s="22"/>
      <c r="E576" s="22"/>
      <c r="F576" s="22"/>
      <c r="G576" s="22"/>
      <c r="H576" s="22"/>
      <c r="I576" s="22"/>
      <c r="J576" s="22"/>
      <c r="K576" s="22"/>
    </row>
    <row r="577" spans="1:11" s="23" customFormat="1" x14ac:dyDescent="0.25">
      <c r="A577" s="22"/>
      <c r="B577" s="21"/>
      <c r="C577" s="22"/>
      <c r="D577" s="22"/>
      <c r="E577" s="22"/>
      <c r="F577" s="22"/>
      <c r="G577" s="22"/>
      <c r="H577" s="22"/>
      <c r="I577" s="22"/>
      <c r="J577" s="22"/>
      <c r="K577" s="22"/>
    </row>
    <row r="578" spans="1:11" s="23" customFormat="1" x14ac:dyDescent="0.25">
      <c r="A578" s="22"/>
      <c r="B578" s="21"/>
      <c r="C578" s="22"/>
      <c r="D578" s="22"/>
      <c r="E578" s="22"/>
      <c r="F578" s="22"/>
      <c r="G578" s="22"/>
      <c r="H578" s="22"/>
      <c r="I578" s="22"/>
      <c r="J578" s="22"/>
      <c r="K578" s="22"/>
    </row>
    <row r="579" spans="1:11" s="23" customFormat="1" x14ac:dyDescent="0.25">
      <c r="A579" s="22"/>
      <c r="B579" s="21"/>
      <c r="C579" s="22"/>
      <c r="D579" s="22"/>
      <c r="E579" s="22"/>
      <c r="F579" s="22"/>
      <c r="G579" s="22"/>
      <c r="H579" s="22"/>
      <c r="I579" s="22"/>
      <c r="J579" s="22"/>
      <c r="K579" s="22"/>
    </row>
    <row r="580" spans="1:11" s="23" customFormat="1" x14ac:dyDescent="0.25">
      <c r="A580" s="22"/>
      <c r="B580" s="21"/>
      <c r="C580" s="22"/>
      <c r="D580" s="22"/>
      <c r="E580" s="22"/>
      <c r="F580" s="22"/>
      <c r="G580" s="22"/>
      <c r="H580" s="22"/>
      <c r="I580" s="22"/>
      <c r="J580" s="22"/>
      <c r="K580" s="22"/>
    </row>
    <row r="581" spans="1:11" s="23" customFormat="1" x14ac:dyDescent="0.25">
      <c r="A581" s="22"/>
      <c r="B581" s="21"/>
      <c r="C581" s="22"/>
      <c r="D581" s="22"/>
      <c r="E581" s="22"/>
      <c r="F581" s="22"/>
      <c r="G581" s="22"/>
      <c r="H581" s="22"/>
      <c r="I581" s="22"/>
      <c r="J581" s="22"/>
      <c r="K581" s="22"/>
    </row>
    <row r="582" spans="1:11" s="23" customFormat="1" x14ac:dyDescent="0.25">
      <c r="A582" s="22"/>
      <c r="B582" s="21"/>
      <c r="C582" s="22"/>
      <c r="D582" s="22"/>
      <c r="E582" s="22"/>
      <c r="F582" s="22"/>
      <c r="G582" s="22"/>
      <c r="H582" s="22"/>
      <c r="I582" s="22"/>
      <c r="J582" s="22"/>
      <c r="K582" s="22"/>
    </row>
    <row r="583" spans="1:11" s="23" customFormat="1" x14ac:dyDescent="0.25">
      <c r="A583" s="22"/>
      <c r="B583" s="21"/>
      <c r="C583" s="22"/>
      <c r="D583" s="22"/>
      <c r="E583" s="22"/>
      <c r="F583" s="22"/>
      <c r="G583" s="22"/>
      <c r="H583" s="22"/>
      <c r="I583" s="22"/>
      <c r="J583" s="22"/>
      <c r="K583" s="22"/>
    </row>
    <row r="584" spans="1:11" s="23" customFormat="1" x14ac:dyDescent="0.25">
      <c r="A584" s="22"/>
      <c r="B584" s="21"/>
      <c r="C584" s="22"/>
      <c r="D584" s="22"/>
      <c r="E584" s="22"/>
      <c r="F584" s="22"/>
      <c r="G584" s="22"/>
      <c r="H584" s="22"/>
      <c r="I584" s="22"/>
      <c r="J584" s="22"/>
      <c r="K584" s="22"/>
    </row>
    <row r="585" spans="1:11" s="23" customFormat="1" x14ac:dyDescent="0.25">
      <c r="A585" s="22"/>
      <c r="B585" s="21"/>
      <c r="C585" s="22"/>
      <c r="D585" s="22"/>
      <c r="E585" s="22"/>
      <c r="F585" s="22"/>
      <c r="G585" s="22"/>
      <c r="H585" s="22"/>
      <c r="I585" s="22"/>
      <c r="J585" s="22"/>
      <c r="K585" s="22"/>
    </row>
    <row r="586" spans="1:11" s="23" customFormat="1" x14ac:dyDescent="0.25">
      <c r="A586" s="22"/>
      <c r="B586" s="21"/>
      <c r="C586" s="22"/>
      <c r="D586" s="22"/>
      <c r="E586" s="22"/>
      <c r="F586" s="22"/>
      <c r="G586" s="22"/>
      <c r="H586" s="22"/>
      <c r="I586" s="22"/>
      <c r="J586" s="22"/>
      <c r="K586" s="22"/>
    </row>
    <row r="587" spans="1:11" s="23" customFormat="1" x14ac:dyDescent="0.25">
      <c r="A587" s="22"/>
      <c r="B587" s="21"/>
      <c r="C587" s="22"/>
      <c r="D587" s="22"/>
      <c r="E587" s="22"/>
      <c r="F587" s="22"/>
      <c r="G587" s="22"/>
      <c r="H587" s="22"/>
      <c r="I587" s="22"/>
      <c r="J587" s="22"/>
      <c r="K587" s="22"/>
    </row>
    <row r="588" spans="1:11" s="23" customFormat="1" x14ac:dyDescent="0.25">
      <c r="A588" s="22"/>
      <c r="B588" s="21"/>
      <c r="C588" s="22"/>
      <c r="D588" s="22"/>
      <c r="E588" s="22"/>
      <c r="F588" s="22"/>
      <c r="G588" s="22"/>
      <c r="H588" s="22"/>
      <c r="I588" s="22"/>
      <c r="J588" s="22"/>
      <c r="K588" s="22"/>
    </row>
    <row r="589" spans="1:11" s="23" customFormat="1" x14ac:dyDescent="0.25">
      <c r="A589" s="22"/>
      <c r="B589" s="21"/>
      <c r="C589" s="22"/>
      <c r="D589" s="22"/>
      <c r="E589" s="22"/>
      <c r="F589" s="22"/>
      <c r="G589" s="22"/>
      <c r="H589" s="22"/>
      <c r="I589" s="22"/>
      <c r="J589" s="22"/>
      <c r="K589" s="22"/>
    </row>
    <row r="590" spans="1:11" s="23" customFormat="1" x14ac:dyDescent="0.25">
      <c r="A590" s="22"/>
      <c r="B590" s="21"/>
      <c r="C590" s="22"/>
      <c r="D590" s="22"/>
      <c r="E590" s="22"/>
      <c r="F590" s="22"/>
      <c r="G590" s="22"/>
      <c r="H590" s="22"/>
      <c r="I590" s="22"/>
      <c r="J590" s="22"/>
      <c r="K590" s="22"/>
    </row>
    <row r="591" spans="1:11" s="23" customFormat="1" x14ac:dyDescent="0.25">
      <c r="A591" s="22"/>
      <c r="B591" s="21"/>
      <c r="C591" s="22"/>
      <c r="D591" s="22"/>
      <c r="E591" s="22"/>
      <c r="F591" s="22"/>
      <c r="G591" s="22"/>
      <c r="H591" s="22"/>
      <c r="I591" s="22"/>
      <c r="J591" s="22"/>
      <c r="K591" s="22"/>
    </row>
    <row r="592" spans="1:11" s="23" customFormat="1" x14ac:dyDescent="0.25">
      <c r="A592" s="22"/>
      <c r="B592" s="21"/>
      <c r="C592" s="22"/>
      <c r="D592" s="22"/>
      <c r="E592" s="22"/>
      <c r="F592" s="22"/>
      <c r="G592" s="22"/>
      <c r="H592" s="22"/>
      <c r="I592" s="22"/>
      <c r="J592" s="22"/>
      <c r="K592" s="22"/>
    </row>
    <row r="593" spans="1:11" s="23" customFormat="1" x14ac:dyDescent="0.25">
      <c r="A593" s="22"/>
      <c r="B593" s="21"/>
      <c r="C593" s="22"/>
      <c r="D593" s="22"/>
      <c r="E593" s="22"/>
      <c r="F593" s="22"/>
      <c r="G593" s="22"/>
      <c r="H593" s="22"/>
      <c r="I593" s="22"/>
      <c r="J593" s="22"/>
      <c r="K593" s="22"/>
    </row>
    <row r="594" spans="1:11" s="23" customFormat="1" x14ac:dyDescent="0.25">
      <c r="A594" s="22"/>
      <c r="B594" s="21"/>
      <c r="C594" s="22"/>
      <c r="D594" s="22"/>
      <c r="E594" s="22"/>
      <c r="F594" s="22"/>
      <c r="G594" s="22"/>
      <c r="H594" s="22"/>
      <c r="I594" s="22"/>
      <c r="J594" s="22"/>
      <c r="K594" s="22"/>
    </row>
    <row r="595" spans="1:11" s="23" customFormat="1" x14ac:dyDescent="0.25">
      <c r="A595" s="22"/>
      <c r="B595" s="21"/>
      <c r="C595" s="22"/>
      <c r="D595" s="22"/>
      <c r="E595" s="22"/>
      <c r="F595" s="22"/>
      <c r="G595" s="22"/>
      <c r="H595" s="22"/>
      <c r="I595" s="22"/>
      <c r="J595" s="22"/>
      <c r="K595" s="22"/>
    </row>
    <row r="596" spans="1:11" s="23" customFormat="1" x14ac:dyDescent="0.25">
      <c r="A596" s="22"/>
      <c r="B596" s="21"/>
      <c r="C596" s="22"/>
      <c r="D596" s="22"/>
      <c r="E596" s="22"/>
      <c r="F596" s="22"/>
      <c r="G596" s="22"/>
      <c r="H596" s="22"/>
      <c r="I596" s="22"/>
      <c r="J596" s="22"/>
      <c r="K596" s="22"/>
    </row>
    <row r="597" spans="1:11" s="23" customFormat="1" x14ac:dyDescent="0.25">
      <c r="A597" s="22"/>
      <c r="B597" s="21"/>
      <c r="C597" s="22"/>
      <c r="D597" s="22"/>
      <c r="E597" s="22"/>
      <c r="F597" s="22"/>
      <c r="G597" s="22"/>
      <c r="H597" s="22"/>
      <c r="I597" s="22"/>
      <c r="J597" s="22"/>
      <c r="K597" s="22"/>
    </row>
    <row r="598" spans="1:11" s="23" customFormat="1" x14ac:dyDescent="0.25">
      <c r="A598" s="22"/>
      <c r="B598" s="21"/>
      <c r="C598" s="22"/>
      <c r="D598" s="22"/>
      <c r="E598" s="22"/>
      <c r="F598" s="22"/>
      <c r="G598" s="22"/>
      <c r="H598" s="22"/>
      <c r="I598" s="22"/>
      <c r="J598" s="22"/>
      <c r="K598" s="22"/>
    </row>
    <row r="599" spans="1:11" s="23" customFormat="1" x14ac:dyDescent="0.25">
      <c r="A599" s="22"/>
      <c r="B599" s="21"/>
      <c r="C599" s="22"/>
      <c r="D599" s="22"/>
      <c r="E599" s="22"/>
      <c r="F599" s="22"/>
      <c r="G599" s="22"/>
      <c r="H599" s="22"/>
      <c r="I599" s="22"/>
      <c r="J599" s="22"/>
      <c r="K599" s="22"/>
    </row>
    <row r="600" spans="1:11" s="23" customFormat="1" x14ac:dyDescent="0.25">
      <c r="A600" s="22"/>
      <c r="B600" s="21"/>
      <c r="C600" s="22"/>
      <c r="D600" s="22"/>
      <c r="E600" s="22"/>
      <c r="F600" s="22"/>
      <c r="G600" s="22"/>
      <c r="H600" s="22"/>
      <c r="I600" s="22"/>
      <c r="J600" s="22"/>
      <c r="K600" s="22"/>
    </row>
    <row r="601" spans="1:11" s="23" customFormat="1" x14ac:dyDescent="0.25">
      <c r="A601" s="22"/>
      <c r="B601" s="21"/>
      <c r="C601" s="22"/>
      <c r="D601" s="22"/>
      <c r="E601" s="22"/>
      <c r="F601" s="22"/>
      <c r="G601" s="22"/>
      <c r="H601" s="22"/>
      <c r="I601" s="22"/>
      <c r="J601" s="22"/>
      <c r="K601" s="22"/>
    </row>
    <row r="602" spans="1:11" s="23" customFormat="1" x14ac:dyDescent="0.25">
      <c r="A602" s="22"/>
      <c r="B602" s="21"/>
      <c r="C602" s="22"/>
      <c r="D602" s="22"/>
      <c r="E602" s="22"/>
      <c r="F602" s="22"/>
      <c r="G602" s="22"/>
      <c r="H602" s="22"/>
      <c r="I602" s="22"/>
      <c r="J602" s="22"/>
      <c r="K602" s="22"/>
    </row>
    <row r="603" spans="1:11" s="23" customFormat="1" x14ac:dyDescent="0.25">
      <c r="A603" s="22"/>
      <c r="B603" s="21"/>
      <c r="C603" s="22"/>
      <c r="D603" s="22"/>
      <c r="E603" s="22"/>
      <c r="F603" s="22"/>
      <c r="G603" s="22"/>
      <c r="H603" s="22"/>
      <c r="I603" s="22"/>
      <c r="J603" s="22"/>
      <c r="K603" s="22"/>
    </row>
    <row r="604" spans="1:11" s="23" customFormat="1" x14ac:dyDescent="0.25">
      <c r="A604" s="22"/>
      <c r="B604" s="21"/>
      <c r="C604" s="22"/>
      <c r="D604" s="22"/>
      <c r="E604" s="22"/>
      <c r="F604" s="22"/>
      <c r="G604" s="22"/>
      <c r="H604" s="22"/>
      <c r="I604" s="22"/>
      <c r="J604" s="22"/>
      <c r="K604" s="22"/>
    </row>
    <row r="605" spans="1:11" s="23" customFormat="1" x14ac:dyDescent="0.25">
      <c r="A605" s="22"/>
      <c r="B605" s="21"/>
      <c r="C605" s="22"/>
      <c r="D605" s="22"/>
      <c r="E605" s="22"/>
      <c r="F605" s="22"/>
      <c r="G605" s="22"/>
      <c r="H605" s="22"/>
      <c r="I605" s="22"/>
      <c r="J605" s="22"/>
      <c r="K605" s="22"/>
    </row>
    <row r="606" spans="1:11" s="23" customFormat="1" x14ac:dyDescent="0.25">
      <c r="A606" s="22"/>
      <c r="B606" s="21"/>
      <c r="C606" s="22"/>
      <c r="D606" s="22"/>
      <c r="E606" s="22"/>
      <c r="F606" s="22"/>
      <c r="G606" s="22"/>
      <c r="H606" s="22"/>
      <c r="I606" s="22"/>
      <c r="J606" s="22"/>
      <c r="K606" s="22"/>
    </row>
    <row r="607" spans="1:11" s="23" customFormat="1" x14ac:dyDescent="0.25">
      <c r="A607" s="22"/>
      <c r="B607" s="21"/>
      <c r="C607" s="22"/>
      <c r="D607" s="22"/>
      <c r="E607" s="22"/>
      <c r="F607" s="22"/>
      <c r="G607" s="22"/>
      <c r="H607" s="22"/>
      <c r="I607" s="22"/>
      <c r="J607" s="22"/>
      <c r="K607" s="22"/>
    </row>
    <row r="608" spans="1:11" s="23" customFormat="1" x14ac:dyDescent="0.25">
      <c r="A608" s="22"/>
      <c r="B608" s="21"/>
      <c r="C608" s="22"/>
      <c r="D608" s="22"/>
      <c r="E608" s="22"/>
      <c r="F608" s="22"/>
      <c r="G608" s="22"/>
      <c r="H608" s="22"/>
      <c r="I608" s="22"/>
      <c r="J608" s="22"/>
      <c r="K608" s="22"/>
    </row>
    <row r="609" spans="1:11" s="23" customFormat="1" x14ac:dyDescent="0.25">
      <c r="A609" s="22"/>
      <c r="B609" s="21"/>
      <c r="C609" s="22"/>
      <c r="D609" s="22"/>
      <c r="E609" s="22"/>
      <c r="F609" s="22"/>
      <c r="G609" s="22"/>
      <c r="H609" s="22"/>
      <c r="I609" s="22"/>
      <c r="J609" s="22"/>
      <c r="K609" s="22"/>
    </row>
    <row r="610" spans="1:11" s="23" customFormat="1" x14ac:dyDescent="0.25">
      <c r="A610" s="22"/>
      <c r="B610" s="21"/>
      <c r="C610" s="22"/>
      <c r="D610" s="22"/>
      <c r="E610" s="22"/>
      <c r="F610" s="22"/>
      <c r="G610" s="22"/>
      <c r="H610" s="22"/>
      <c r="I610" s="22"/>
      <c r="J610" s="22"/>
      <c r="K610" s="22"/>
    </row>
    <row r="611" spans="1:11" s="23" customFormat="1" x14ac:dyDescent="0.25">
      <c r="A611" s="22"/>
      <c r="B611" s="21"/>
      <c r="C611" s="22"/>
      <c r="D611" s="22"/>
      <c r="E611" s="22"/>
      <c r="F611" s="22"/>
      <c r="G611" s="22"/>
      <c r="H611" s="22"/>
      <c r="I611" s="22"/>
      <c r="J611" s="22"/>
      <c r="K611" s="22"/>
    </row>
    <row r="612" spans="1:11" s="23" customFormat="1" x14ac:dyDescent="0.25">
      <c r="A612" s="22"/>
      <c r="B612" s="21"/>
      <c r="C612" s="22"/>
      <c r="D612" s="22"/>
      <c r="E612" s="22"/>
      <c r="F612" s="22"/>
      <c r="G612" s="22"/>
      <c r="H612" s="22"/>
      <c r="I612" s="22"/>
      <c r="J612" s="22"/>
      <c r="K612" s="22"/>
    </row>
    <row r="613" spans="1:11" s="23" customFormat="1" x14ac:dyDescent="0.25">
      <c r="A613" s="22"/>
      <c r="B613" s="21"/>
      <c r="C613" s="22"/>
      <c r="D613" s="22"/>
      <c r="E613" s="22"/>
      <c r="F613" s="22"/>
      <c r="G613" s="22"/>
      <c r="H613" s="22"/>
      <c r="I613" s="22"/>
      <c r="J613" s="22"/>
      <c r="K613" s="22"/>
    </row>
    <row r="614" spans="1:11" s="23" customFormat="1" x14ac:dyDescent="0.25">
      <c r="A614" s="22"/>
      <c r="B614" s="21"/>
      <c r="C614" s="22"/>
      <c r="D614" s="22"/>
      <c r="E614" s="22"/>
      <c r="F614" s="22"/>
      <c r="G614" s="22"/>
      <c r="H614" s="22"/>
      <c r="I614" s="22"/>
      <c r="J614" s="22"/>
      <c r="K614" s="22"/>
    </row>
    <row r="615" spans="1:11" s="23" customFormat="1" x14ac:dyDescent="0.25">
      <c r="A615" s="22"/>
      <c r="B615" s="21"/>
      <c r="C615" s="22"/>
      <c r="D615" s="22"/>
      <c r="E615" s="22"/>
      <c r="F615" s="22"/>
      <c r="G615" s="22"/>
      <c r="H615" s="22"/>
      <c r="I615" s="22"/>
      <c r="J615" s="22"/>
      <c r="K615" s="22"/>
    </row>
    <row r="616" spans="1:11" s="23" customFormat="1" x14ac:dyDescent="0.25">
      <c r="A616" s="22"/>
      <c r="B616" s="21"/>
      <c r="C616" s="22"/>
      <c r="D616" s="22"/>
      <c r="E616" s="22"/>
      <c r="F616" s="22"/>
      <c r="G616" s="22"/>
      <c r="H616" s="22"/>
      <c r="I616" s="22"/>
      <c r="J616" s="22"/>
      <c r="K616" s="22"/>
    </row>
    <row r="617" spans="1:11" s="23" customFormat="1" x14ac:dyDescent="0.25">
      <c r="A617" s="22"/>
      <c r="B617" s="21"/>
      <c r="C617" s="22"/>
      <c r="D617" s="22"/>
      <c r="E617" s="22"/>
      <c r="F617" s="22"/>
      <c r="G617" s="22"/>
      <c r="H617" s="22"/>
      <c r="I617" s="22"/>
      <c r="J617" s="22"/>
      <c r="K617" s="22"/>
    </row>
    <row r="618" spans="1:11" s="23" customFormat="1" x14ac:dyDescent="0.25">
      <c r="A618" s="22"/>
      <c r="B618" s="21"/>
      <c r="C618" s="22"/>
      <c r="D618" s="22"/>
      <c r="E618" s="22"/>
      <c r="F618" s="22"/>
      <c r="G618" s="22"/>
      <c r="H618" s="22"/>
      <c r="I618" s="22"/>
      <c r="J618" s="22"/>
      <c r="K618" s="22"/>
    </row>
    <row r="619" spans="1:11" s="23" customFormat="1" x14ac:dyDescent="0.25">
      <c r="A619" s="22"/>
      <c r="B619" s="21"/>
      <c r="C619" s="22"/>
      <c r="D619" s="22"/>
      <c r="E619" s="22"/>
      <c r="F619" s="22"/>
      <c r="G619" s="22"/>
      <c r="H619" s="22"/>
      <c r="I619" s="22"/>
      <c r="J619" s="22"/>
      <c r="K619" s="22"/>
    </row>
    <row r="620" spans="1:11" s="23" customFormat="1" x14ac:dyDescent="0.25">
      <c r="A620" s="22"/>
      <c r="B620" s="21"/>
      <c r="C620" s="22"/>
      <c r="D620" s="22"/>
      <c r="E620" s="22"/>
      <c r="F620" s="22"/>
      <c r="G620" s="22"/>
      <c r="H620" s="22"/>
      <c r="I620" s="22"/>
      <c r="J620" s="22"/>
      <c r="K620" s="22"/>
    </row>
    <row r="621" spans="1:11" s="23" customFormat="1" x14ac:dyDescent="0.25">
      <c r="A621" s="22"/>
      <c r="B621" s="21"/>
      <c r="C621" s="22"/>
      <c r="D621" s="22"/>
      <c r="E621" s="22"/>
      <c r="F621" s="22"/>
      <c r="G621" s="22"/>
      <c r="H621" s="22"/>
      <c r="I621" s="22"/>
      <c r="J621" s="22"/>
      <c r="K621" s="22"/>
    </row>
    <row r="622" spans="1:11" s="23" customFormat="1" x14ac:dyDescent="0.25">
      <c r="A622" s="22"/>
      <c r="B622" s="21"/>
      <c r="C622" s="22"/>
      <c r="D622" s="22"/>
      <c r="E622" s="22"/>
      <c r="F622" s="22"/>
      <c r="G622" s="22"/>
      <c r="H622" s="22"/>
      <c r="I622" s="22"/>
      <c r="J622" s="22"/>
      <c r="K622" s="22"/>
    </row>
    <row r="623" spans="1:11" s="23" customFormat="1" x14ac:dyDescent="0.25">
      <c r="A623" s="22"/>
      <c r="B623" s="21"/>
      <c r="C623" s="22"/>
      <c r="D623" s="22"/>
      <c r="E623" s="22"/>
      <c r="F623" s="22"/>
      <c r="G623" s="22"/>
      <c r="H623" s="22"/>
      <c r="I623" s="22"/>
      <c r="J623" s="22"/>
      <c r="K623" s="22"/>
    </row>
    <row r="624" spans="1:11" s="23" customFormat="1" x14ac:dyDescent="0.25">
      <c r="A624" s="22"/>
      <c r="B624" s="21"/>
      <c r="C624" s="22"/>
      <c r="D624" s="22"/>
      <c r="E624" s="22"/>
      <c r="F624" s="22"/>
      <c r="G624" s="22"/>
      <c r="H624" s="22"/>
      <c r="I624" s="22"/>
      <c r="J624" s="22"/>
      <c r="K624" s="22"/>
    </row>
    <row r="625" spans="1:11" s="23" customFormat="1" x14ac:dyDescent="0.25">
      <c r="A625" s="22"/>
      <c r="B625" s="21"/>
      <c r="C625" s="22"/>
      <c r="D625" s="22"/>
      <c r="E625" s="22"/>
      <c r="F625" s="22"/>
      <c r="G625" s="22"/>
      <c r="H625" s="22"/>
      <c r="I625" s="22"/>
      <c r="J625" s="22"/>
      <c r="K625" s="22"/>
    </row>
    <row r="626" spans="1:11" s="23" customFormat="1" x14ac:dyDescent="0.25">
      <c r="A626" s="22"/>
      <c r="B626" s="21"/>
      <c r="C626" s="22"/>
      <c r="D626" s="22"/>
      <c r="E626" s="22"/>
      <c r="F626" s="22"/>
      <c r="G626" s="22"/>
      <c r="H626" s="22"/>
      <c r="I626" s="22"/>
      <c r="J626" s="22"/>
      <c r="K626" s="22"/>
    </row>
    <row r="627" spans="1:11" s="23" customFormat="1" x14ac:dyDescent="0.25">
      <c r="A627" s="22"/>
      <c r="B627" s="21"/>
      <c r="C627" s="22"/>
      <c r="D627" s="22"/>
      <c r="E627" s="22"/>
      <c r="F627" s="22"/>
      <c r="G627" s="22"/>
      <c r="H627" s="22"/>
      <c r="I627" s="22"/>
      <c r="J627" s="22"/>
      <c r="K627" s="22"/>
    </row>
    <row r="628" spans="1:11" s="23" customFormat="1" x14ac:dyDescent="0.25">
      <c r="A628" s="22"/>
      <c r="B628" s="21"/>
      <c r="C628" s="22"/>
      <c r="D628" s="22"/>
      <c r="E628" s="22"/>
      <c r="F628" s="22"/>
      <c r="G628" s="22"/>
      <c r="H628" s="22"/>
      <c r="I628" s="22"/>
      <c r="J628" s="22"/>
      <c r="K628" s="22"/>
    </row>
    <row r="629" spans="1:11" s="23" customFormat="1" x14ac:dyDescent="0.25">
      <c r="A629" s="22"/>
      <c r="B629" s="21"/>
      <c r="C629" s="22"/>
      <c r="D629" s="22"/>
      <c r="E629" s="22"/>
      <c r="F629" s="22"/>
      <c r="G629" s="22"/>
      <c r="H629" s="22"/>
      <c r="I629" s="22"/>
      <c r="J629" s="22"/>
      <c r="K629" s="22"/>
    </row>
    <row r="630" spans="1:11" s="23" customFormat="1" x14ac:dyDescent="0.25">
      <c r="A630" s="22"/>
      <c r="B630" s="21"/>
      <c r="C630" s="22"/>
      <c r="D630" s="22"/>
      <c r="E630" s="22"/>
      <c r="F630" s="22"/>
      <c r="G630" s="22"/>
      <c r="H630" s="22"/>
      <c r="I630" s="22"/>
      <c r="J630" s="22"/>
      <c r="K630" s="22"/>
    </row>
    <row r="631" spans="1:11" s="23" customFormat="1" x14ac:dyDescent="0.25">
      <c r="A631" s="22"/>
      <c r="B631" s="21"/>
      <c r="C631" s="22"/>
      <c r="D631" s="22"/>
      <c r="E631" s="22"/>
      <c r="F631" s="22"/>
      <c r="G631" s="22"/>
      <c r="H631" s="22"/>
      <c r="I631" s="22"/>
      <c r="J631" s="22"/>
      <c r="K631" s="22"/>
    </row>
    <row r="632" spans="1:11" s="23" customFormat="1" x14ac:dyDescent="0.25">
      <c r="A632" s="22"/>
      <c r="B632" s="21"/>
      <c r="C632" s="22"/>
      <c r="D632" s="22"/>
      <c r="E632" s="22"/>
      <c r="F632" s="22"/>
      <c r="G632" s="22"/>
      <c r="H632" s="22"/>
      <c r="I632" s="22"/>
      <c r="J632" s="22"/>
      <c r="K632" s="22"/>
    </row>
    <row r="633" spans="1:11" s="23" customFormat="1" x14ac:dyDescent="0.25">
      <c r="A633" s="22"/>
      <c r="B633" s="21"/>
      <c r="C633" s="22"/>
      <c r="D633" s="22"/>
      <c r="E633" s="22"/>
      <c r="F633" s="22"/>
      <c r="G633" s="22"/>
      <c r="H633" s="22"/>
      <c r="I633" s="22"/>
      <c r="J633" s="22"/>
      <c r="K633" s="22"/>
    </row>
    <row r="634" spans="1:11" s="23" customFormat="1" x14ac:dyDescent="0.25">
      <c r="A634" s="22"/>
      <c r="B634" s="21"/>
      <c r="C634" s="22"/>
      <c r="D634" s="22"/>
      <c r="E634" s="22"/>
      <c r="F634" s="22"/>
      <c r="G634" s="22"/>
      <c r="H634" s="22"/>
      <c r="I634" s="22"/>
      <c r="J634" s="22"/>
      <c r="K634" s="22"/>
    </row>
    <row r="635" spans="1:11" s="23" customFormat="1" x14ac:dyDescent="0.25">
      <c r="A635" s="22"/>
      <c r="B635" s="21"/>
      <c r="C635" s="22"/>
      <c r="D635" s="22"/>
      <c r="E635" s="22"/>
      <c r="F635" s="22"/>
      <c r="G635" s="22"/>
      <c r="H635" s="22"/>
      <c r="I635" s="22"/>
      <c r="J635" s="22"/>
      <c r="K635" s="22"/>
    </row>
    <row r="636" spans="1:11" s="23" customFormat="1" x14ac:dyDescent="0.25">
      <c r="A636" s="22"/>
      <c r="B636" s="21"/>
      <c r="C636" s="22"/>
      <c r="D636" s="22"/>
      <c r="E636" s="22"/>
      <c r="F636" s="22"/>
      <c r="G636" s="22"/>
      <c r="H636" s="22"/>
      <c r="I636" s="22"/>
      <c r="J636" s="22"/>
      <c r="K636" s="22"/>
    </row>
    <row r="637" spans="1:11" s="23" customFormat="1" x14ac:dyDescent="0.25">
      <c r="A637" s="22"/>
      <c r="B637" s="21"/>
      <c r="C637" s="22"/>
      <c r="D637" s="22"/>
      <c r="E637" s="22"/>
      <c r="F637" s="22"/>
      <c r="G637" s="22"/>
      <c r="H637" s="22"/>
      <c r="I637" s="22"/>
      <c r="J637" s="22"/>
      <c r="K637" s="22"/>
    </row>
    <row r="638" spans="1:11" s="23" customFormat="1" x14ac:dyDescent="0.25">
      <c r="A638" s="22"/>
      <c r="B638" s="21"/>
      <c r="C638" s="22"/>
      <c r="D638" s="22"/>
      <c r="E638" s="22"/>
      <c r="F638" s="22"/>
      <c r="G638" s="22"/>
      <c r="H638" s="22"/>
      <c r="I638" s="22"/>
      <c r="J638" s="22"/>
      <c r="K638" s="22"/>
    </row>
    <row r="639" spans="1:11" s="23" customFormat="1" x14ac:dyDescent="0.25">
      <c r="A639" s="22"/>
      <c r="B639" s="21"/>
      <c r="C639" s="22"/>
      <c r="D639" s="22"/>
      <c r="E639" s="22"/>
      <c r="F639" s="22"/>
      <c r="G639" s="22"/>
      <c r="H639" s="22"/>
      <c r="I639" s="22"/>
      <c r="J639" s="22"/>
      <c r="K639" s="22"/>
    </row>
    <row r="640" spans="1:11" s="23" customFormat="1" x14ac:dyDescent="0.25">
      <c r="A640" s="22"/>
      <c r="B640" s="21"/>
      <c r="C640" s="22"/>
      <c r="D640" s="22"/>
      <c r="E640" s="22"/>
      <c r="F640" s="22"/>
      <c r="G640" s="22"/>
      <c r="H640" s="22"/>
      <c r="I640" s="22"/>
      <c r="J640" s="22"/>
      <c r="K640" s="22"/>
    </row>
    <row r="641" spans="1:11" s="23" customFormat="1" x14ac:dyDescent="0.25">
      <c r="A641" s="22"/>
      <c r="B641" s="21"/>
      <c r="C641" s="22"/>
      <c r="D641" s="22"/>
      <c r="E641" s="22"/>
      <c r="F641" s="22"/>
      <c r="G641" s="22"/>
      <c r="H641" s="22"/>
      <c r="I641" s="22"/>
      <c r="J641" s="22"/>
      <c r="K641" s="22"/>
    </row>
    <row r="642" spans="1:11" s="23" customFormat="1" x14ac:dyDescent="0.25">
      <c r="A642" s="22"/>
      <c r="B642" s="21"/>
      <c r="C642" s="22"/>
      <c r="D642" s="22"/>
      <c r="E642" s="22"/>
      <c r="F642" s="22"/>
      <c r="G642" s="22"/>
      <c r="H642" s="22"/>
      <c r="I642" s="22"/>
      <c r="J642" s="22"/>
      <c r="K642" s="22"/>
    </row>
    <row r="643" spans="1:11" s="23" customFormat="1" x14ac:dyDescent="0.25">
      <c r="A643" s="22"/>
      <c r="B643" s="21"/>
      <c r="C643" s="22"/>
      <c r="D643" s="22"/>
      <c r="E643" s="22"/>
      <c r="F643" s="22"/>
      <c r="G643" s="22"/>
      <c r="H643" s="22"/>
      <c r="I643" s="22"/>
      <c r="J643" s="22"/>
      <c r="K643" s="22"/>
    </row>
    <row r="644" spans="1:11" s="23" customFormat="1" x14ac:dyDescent="0.25">
      <c r="A644" s="22"/>
      <c r="B644" s="21"/>
      <c r="C644" s="22"/>
      <c r="D644" s="22"/>
      <c r="E644" s="22"/>
      <c r="F644" s="22"/>
      <c r="G644" s="22"/>
      <c r="H644" s="22"/>
      <c r="I644" s="22"/>
      <c r="J644" s="22"/>
      <c r="K644" s="22"/>
    </row>
    <row r="645" spans="1:11" s="23" customFormat="1" x14ac:dyDescent="0.25">
      <c r="A645" s="22"/>
      <c r="B645" s="21"/>
      <c r="C645" s="22"/>
      <c r="D645" s="22"/>
      <c r="E645" s="22"/>
      <c r="F645" s="22"/>
      <c r="G645" s="22"/>
      <c r="H645" s="22"/>
      <c r="I645" s="22"/>
      <c r="J645" s="22"/>
      <c r="K645" s="22"/>
    </row>
    <row r="646" spans="1:11" s="23" customFormat="1" x14ac:dyDescent="0.25">
      <c r="A646" s="22"/>
      <c r="B646" s="21"/>
      <c r="C646" s="22"/>
      <c r="D646" s="22"/>
      <c r="E646" s="22"/>
      <c r="F646" s="22"/>
      <c r="G646" s="22"/>
      <c r="H646" s="22"/>
      <c r="I646" s="22"/>
      <c r="J646" s="22"/>
      <c r="K646" s="22"/>
    </row>
    <row r="647" spans="1:11" s="23" customFormat="1" x14ac:dyDescent="0.25">
      <c r="A647" s="22"/>
      <c r="B647" s="21"/>
      <c r="C647" s="22"/>
      <c r="D647" s="22"/>
      <c r="E647" s="22"/>
      <c r="F647" s="22"/>
      <c r="G647" s="22"/>
      <c r="H647" s="22"/>
      <c r="I647" s="22"/>
      <c r="J647" s="22"/>
      <c r="K647" s="22"/>
    </row>
    <row r="648" spans="1:11" s="23" customFormat="1" x14ac:dyDescent="0.25">
      <c r="A648" s="22"/>
      <c r="B648" s="21"/>
      <c r="C648" s="22"/>
      <c r="D648" s="22"/>
      <c r="E648" s="22"/>
      <c r="F648" s="22"/>
      <c r="G648" s="22"/>
      <c r="H648" s="22"/>
      <c r="I648" s="22"/>
      <c r="J648" s="22"/>
      <c r="K648" s="22"/>
    </row>
    <row r="649" spans="1:11" s="23" customFormat="1" x14ac:dyDescent="0.25">
      <c r="A649" s="22"/>
      <c r="B649" s="21"/>
      <c r="C649" s="22"/>
      <c r="D649" s="22"/>
      <c r="E649" s="22"/>
      <c r="F649" s="22"/>
      <c r="G649" s="22"/>
      <c r="H649" s="22"/>
      <c r="I649" s="22"/>
      <c r="J649" s="22"/>
      <c r="K649" s="22"/>
    </row>
  </sheetData>
  <autoFilter ref="A3:K129">
    <filterColumn colId="8" showButton="0"/>
    <filterColumn colId="9" showButton="0"/>
  </autoFilter>
  <customSheetViews>
    <customSheetView guid="{E6E40780-6450-4909-8344-053D2E1121F8}" scale="50" showPageBreaks="1" fitToPage="1" printArea="1" showAutoFilter="1" hiddenRows="1" view="pageBreakPreview" topLeftCell="A2">
      <pane xSplit="7" ySplit="4" topLeftCell="H6" activePane="bottomRight" state="frozen"/>
      <selection pane="bottomRight" activeCell="B12" sqref="B12"/>
      <rowBreaks count="1" manualBreakCount="1">
        <brk id="72" max="16383" man="1"/>
      </rowBreaks>
      <pageMargins left="0.19685039370078741" right="0.17" top="0.22" bottom="0.22" header="0.15748031496062992" footer="0.15748031496062992"/>
      <printOptions horizontalCentered="1"/>
      <pageSetup paperSize="9" scale="34" fitToHeight="0" orientation="landscape" useFirstPageNumber="1" r:id="rId1"/>
      <headerFooter differentFirst="1">
        <oddHeader>&amp;C&amp;P</oddHeader>
      </headerFooter>
      <autoFilter ref="A6:G836"/>
    </customSheetView>
    <customSheetView guid="{52A027EE-0A81-4D90-AB1B-55828F927551}" scale="50" showPageBreaks="1" fitToPage="1" printArea="1" showAutoFilter="1" view="pageBreakPreview" topLeftCell="A3">
      <selection activeCell="L3" sqref="L3:L4"/>
      <rowBreaks count="1" manualBreakCount="1">
        <brk id="74" max="11" man="1"/>
      </rowBreaks>
      <pageMargins left="0.19685039370078741" right="0.23622047244094491" top="0.28999999999999998" bottom="0.22" header="0.15748031496062992" footer="0.15748031496062992"/>
      <printOptions horizontalCentered="1"/>
      <pageSetup paperSize="9" scale="33" fitToHeight="0" orientation="landscape" useFirstPageNumber="1" r:id="rId2"/>
      <headerFooter differentFirst="1">
        <oddHeader>&amp;C&amp;P</oddHeader>
      </headerFooter>
      <autoFilter ref="A6:G839"/>
    </customSheetView>
    <customSheetView guid="{80915E3D-6BD1-4F21-85E0-7BAD8361D10A}" showPageBreaks="1" fitToPage="1" printArea="1" showAutoFilter="1">
      <pane ySplit="4" topLeftCell="A844" activePane="bottomLeft" state="frozen"/>
      <selection pane="bottomLeft" activeCell="B854" sqref="B854"/>
      <pageMargins left="0.19685039370078741" right="0.23622047244094491" top="0.28999999999999998" bottom="0.22" header="0.15748031496062992" footer="0.15748031496062992"/>
      <printOptions horizontalCentered="1"/>
      <pageSetup paperSize="9" scale="38" fitToHeight="0" orientation="landscape" useFirstPageNumber="1" r:id="rId3"/>
      <headerFooter differentFirst="1">
        <oddHeader>&amp;C&amp;P</oddHeader>
      </headerFooter>
      <autoFilter ref="A3:G865"/>
    </customSheetView>
    <customSheetView guid="{EEF5D769-B8E6-4F94-8704-743F0EBA24CB}" scale="60" showPageBreaks="1" fitToPage="1" printArea="1" showAutoFilter="1">
      <pane ySplit="4" topLeftCell="A5" activePane="bottomLeft" state="frozen"/>
      <selection pane="bottomLeft" activeCell="L8" sqref="L8"/>
      <pageMargins left="0.19685039370078741" right="0.23622047244094491" top="0.28999999999999998" bottom="0.22" header="0.15748031496062992" footer="0.15748031496062992"/>
      <printOptions horizontalCentered="1"/>
      <pageSetup paperSize="9" scale="38" fitToHeight="0" orientation="landscape" useFirstPageNumber="1" r:id="rId4"/>
      <headerFooter differentFirst="1">
        <oddHeader>&amp;C&amp;P</oddHeader>
      </headerFooter>
      <autoFilter ref="A3:G864"/>
    </customSheetView>
    <customSheetView guid="{78110DCF-85F6-45B1-A428-42FD10C138D9}" scale="60" showPageBreaks="1" fitToPage="1" printArea="1" showAutoFilter="1">
      <selection activeCell="I2" sqref="I2:K2"/>
      <pageMargins left="0.19685039370078741" right="0.23622047244094491" top="0.28999999999999998" bottom="0.22" header="0.15748031496062992" footer="0.15748031496062992"/>
      <printOptions horizontalCentered="1"/>
      <pageSetup paperSize="9" scale="38" fitToHeight="0" orientation="landscape" useFirstPageNumber="1" r:id="rId5"/>
      <headerFooter differentFirst="1">
        <oddHeader>&amp;C&amp;P</oddHeader>
      </headerFooter>
      <autoFilter ref="A4:K854">
        <filterColumn colId="8" showButton="0"/>
        <filterColumn colId="9" showButton="0"/>
      </autoFilter>
    </customSheetView>
  </customSheetViews>
  <mergeCells count="36">
    <mergeCell ref="G59:G93"/>
    <mergeCell ref="D123:D124"/>
    <mergeCell ref="G123:G124"/>
    <mergeCell ref="C123:C124"/>
    <mergeCell ref="B123:B124"/>
    <mergeCell ref="B108:B109"/>
    <mergeCell ref="A108:A109"/>
    <mergeCell ref="A59:A93"/>
    <mergeCell ref="F123:F124"/>
    <mergeCell ref="E123:E124"/>
    <mergeCell ref="B59:B93"/>
    <mergeCell ref="C59:C93"/>
    <mergeCell ref="D59:D93"/>
    <mergeCell ref="E59:E93"/>
    <mergeCell ref="F59:F93"/>
    <mergeCell ref="A123:A124"/>
    <mergeCell ref="G108:G109"/>
    <mergeCell ref="F108:F109"/>
    <mergeCell ref="E108:E109"/>
    <mergeCell ref="D108:D109"/>
    <mergeCell ref="C108:C109"/>
    <mergeCell ref="H1:J1"/>
    <mergeCell ref="K108:K109"/>
    <mergeCell ref="J108:J109"/>
    <mergeCell ref="I108:I109"/>
    <mergeCell ref="H108:H109"/>
    <mergeCell ref="A2:K2"/>
    <mergeCell ref="A3:A4"/>
    <mergeCell ref="B3:B4"/>
    <mergeCell ref="C3:C4"/>
    <mergeCell ref="D3:D4"/>
    <mergeCell ref="E3:E4"/>
    <mergeCell ref="F3:F4"/>
    <mergeCell ref="G3:G4"/>
    <mergeCell ref="H3:H4"/>
    <mergeCell ref="I3:K3"/>
  </mergeCells>
  <conditionalFormatting sqref="G123:G128 G43:G47 G49 G1 G130:G1048576 G3:G7">
    <cfRule type="containsText" dxfId="38" priority="469" operator="containsText" text="2019">
      <formula>NOT(ISERROR(SEARCH("2019",G1)))</formula>
    </cfRule>
  </conditionalFormatting>
  <conditionalFormatting sqref="G108">
    <cfRule type="containsText" dxfId="37" priority="382" operator="containsText" text="2019">
      <formula>NOT(ISERROR(SEARCH("2019",G108)))</formula>
    </cfRule>
  </conditionalFormatting>
  <conditionalFormatting sqref="G117">
    <cfRule type="containsText" dxfId="36" priority="381" operator="containsText" text="2019">
      <formula>NOT(ISERROR(SEARCH("2019",G117)))</formula>
    </cfRule>
  </conditionalFormatting>
  <conditionalFormatting sqref="G27:G29 G97 G8:G15 G59:G95 G51:G52 G24:G25 G38:G40 G20 G31:G32">
    <cfRule type="containsText" dxfId="35" priority="320" operator="containsText" text="2019">
      <formula>NOT(ISERROR(SEARCH("2019",G8)))</formula>
    </cfRule>
  </conditionalFormatting>
  <conditionalFormatting sqref="G26">
    <cfRule type="containsText" dxfId="34" priority="319" operator="containsText" text="2019">
      <formula>NOT(ISERROR(SEARCH("2019",G26)))</formula>
    </cfRule>
  </conditionalFormatting>
  <conditionalFormatting sqref="G33">
    <cfRule type="containsText" dxfId="33" priority="318" operator="containsText" text="2019">
      <formula>NOT(ISERROR(SEARCH("2019",G33)))</formula>
    </cfRule>
  </conditionalFormatting>
  <conditionalFormatting sqref="G41">
    <cfRule type="containsText" dxfId="32" priority="317" operator="containsText" text="2019">
      <formula>NOT(ISERROR(SEARCH("2019",G41)))</formula>
    </cfRule>
  </conditionalFormatting>
  <conditionalFormatting sqref="G50">
    <cfRule type="containsText" dxfId="31" priority="316" operator="containsText" text="2019">
      <formula>NOT(ISERROR(SEARCH("2019",G50)))</formula>
    </cfRule>
  </conditionalFormatting>
  <conditionalFormatting sqref="G96">
    <cfRule type="containsText" dxfId="30" priority="314" operator="containsText" text="2019">
      <formula>NOT(ISERROR(SEARCH("2019",G96)))</formula>
    </cfRule>
  </conditionalFormatting>
  <conditionalFormatting sqref="G111">
    <cfRule type="containsText" dxfId="29" priority="312" operator="containsText" text="2019">
      <formula>NOT(ISERROR(SEARCH("2019",G111)))</formula>
    </cfRule>
  </conditionalFormatting>
  <conditionalFormatting sqref="G21:G22">
    <cfRule type="containsText" dxfId="28" priority="203" operator="containsText" text="2019">
      <formula>NOT(ISERROR(SEARCH("2019",G21)))</formula>
    </cfRule>
  </conditionalFormatting>
  <conditionalFormatting sqref="G112">
    <cfRule type="containsText" dxfId="27" priority="201" operator="containsText" text="2019">
      <formula>NOT(ISERROR(SEARCH("2019",G112)))</formula>
    </cfRule>
  </conditionalFormatting>
  <conditionalFormatting sqref="G113">
    <cfRule type="containsText" dxfId="26" priority="199" operator="containsText" text="2019">
      <formula>NOT(ISERROR(SEARCH("2019",G113)))</formula>
    </cfRule>
  </conditionalFormatting>
  <conditionalFormatting sqref="G115">
    <cfRule type="containsText" dxfId="25" priority="198" operator="containsText" text="2019">
      <formula>NOT(ISERROR(SEARCH("2019",G115)))</formula>
    </cfRule>
  </conditionalFormatting>
  <conditionalFormatting sqref="G119">
    <cfRule type="containsText" dxfId="24" priority="197" operator="containsText" text="2019">
      <formula>NOT(ISERROR(SEARCH("2019",G119)))</formula>
    </cfRule>
  </conditionalFormatting>
  <conditionalFormatting sqref="G118">
    <cfRule type="containsText" dxfId="23" priority="196" operator="containsText" text="2019">
      <formula>NOT(ISERROR(SEARCH("2019",G118)))</formula>
    </cfRule>
  </conditionalFormatting>
  <conditionalFormatting sqref="G121">
    <cfRule type="containsText" dxfId="22" priority="195" operator="containsText" text="2019">
      <formula>NOT(ISERROR(SEARCH("2019",G121)))</formula>
    </cfRule>
  </conditionalFormatting>
  <conditionalFormatting sqref="G120">
    <cfRule type="containsText" dxfId="21" priority="194" operator="containsText" text="2019">
      <formula>NOT(ISERROR(SEARCH("2019",G120)))</formula>
    </cfRule>
  </conditionalFormatting>
  <conditionalFormatting sqref="G122">
    <cfRule type="containsText" dxfId="20" priority="193" operator="containsText" text="2019">
      <formula>NOT(ISERROR(SEARCH("2019",G122)))</formula>
    </cfRule>
  </conditionalFormatting>
  <conditionalFormatting sqref="G114">
    <cfRule type="containsText" dxfId="19" priority="200" operator="containsText" text="2019">
      <formula>NOT(ISERROR(SEARCH("2019",G114)))</formula>
    </cfRule>
  </conditionalFormatting>
  <conditionalFormatting sqref="G35">
    <cfRule type="containsText" dxfId="18" priority="104" operator="containsText" text="2019">
      <formula>NOT(ISERROR(SEARCH("2019",G35)))</formula>
    </cfRule>
  </conditionalFormatting>
  <conditionalFormatting sqref="G53:G54">
    <cfRule type="containsText" dxfId="17" priority="100" operator="containsText" text="2019">
      <formula>NOT(ISERROR(SEARCH("2019",G53)))</formula>
    </cfRule>
  </conditionalFormatting>
  <conditionalFormatting sqref="G56:G57">
    <cfRule type="containsText" dxfId="16" priority="99" operator="containsText" text="2019">
      <formula>NOT(ISERROR(SEARCH("2019",G56)))</formula>
    </cfRule>
  </conditionalFormatting>
  <conditionalFormatting sqref="G58">
    <cfRule type="containsText" dxfId="15" priority="98" operator="containsText" text="2019">
      <formula>NOT(ISERROR(SEARCH("2019",G58)))</formula>
    </cfRule>
  </conditionalFormatting>
  <conditionalFormatting sqref="G16">
    <cfRule type="containsText" dxfId="14" priority="70" operator="containsText" text="2019">
      <formula>NOT(ISERROR(SEARCH("2019",G16)))</formula>
    </cfRule>
  </conditionalFormatting>
  <conditionalFormatting sqref="G17">
    <cfRule type="containsText" dxfId="13" priority="69" operator="containsText" text="2019">
      <formula>NOT(ISERROR(SEARCH("2019",G17)))</formula>
    </cfRule>
  </conditionalFormatting>
  <conditionalFormatting sqref="G18">
    <cfRule type="containsText" dxfId="12" priority="68" operator="containsText" text="2019">
      <formula>NOT(ISERROR(SEARCH("2019",G18)))</formula>
    </cfRule>
  </conditionalFormatting>
  <conditionalFormatting sqref="G36">
    <cfRule type="containsText" dxfId="11" priority="67" operator="containsText" text="2019">
      <formula>NOT(ISERROR(SEARCH("2019",G36)))</formula>
    </cfRule>
  </conditionalFormatting>
  <conditionalFormatting sqref="G37">
    <cfRule type="containsText" dxfId="10" priority="66" operator="containsText" text="2019">
      <formula>NOT(ISERROR(SEARCH("2019",G37)))</formula>
    </cfRule>
  </conditionalFormatting>
  <conditionalFormatting sqref="G42">
    <cfRule type="containsText" dxfId="9" priority="65" operator="containsText" text="2019">
      <formula>NOT(ISERROR(SEARCH("2019",G42)))</formula>
    </cfRule>
  </conditionalFormatting>
  <conditionalFormatting sqref="G129">
    <cfRule type="containsText" dxfId="8" priority="63" operator="containsText" text="2019">
      <formula>NOT(ISERROR(SEARCH("2019",G129)))</formula>
    </cfRule>
  </conditionalFormatting>
  <conditionalFormatting sqref="G98:G99">
    <cfRule type="containsText" dxfId="7" priority="53" operator="containsText" text="2019">
      <formula>NOT(ISERROR(SEARCH("2019",G98)))</formula>
    </cfRule>
  </conditionalFormatting>
  <conditionalFormatting sqref="G100">
    <cfRule type="containsText" dxfId="6" priority="52" operator="containsText" text="2019">
      <formula>NOT(ISERROR(SEARCH("2019",G100)))</formula>
    </cfRule>
  </conditionalFormatting>
  <conditionalFormatting sqref="G19">
    <cfRule type="containsText" dxfId="5" priority="34" operator="containsText" text="2019">
      <formula>NOT(ISERROR(SEARCH("2019",G19)))</formula>
    </cfRule>
  </conditionalFormatting>
  <conditionalFormatting sqref="G106:G107 G101:G104">
    <cfRule type="containsText" dxfId="4" priority="33" operator="containsText" text="2019">
      <formula>NOT(ISERROR(SEARCH("2019",G101)))</formula>
    </cfRule>
  </conditionalFormatting>
  <conditionalFormatting sqref="G105">
    <cfRule type="containsText" dxfId="3" priority="32" operator="containsText" text="2019">
      <formula>NOT(ISERROR(SEARCH("2019",G105)))</formula>
    </cfRule>
  </conditionalFormatting>
  <conditionalFormatting sqref="G116">
    <cfRule type="containsText" dxfId="2" priority="31" operator="containsText" text="2019">
      <formula>NOT(ISERROR(SEARCH("2019",G116)))</formula>
    </cfRule>
  </conditionalFormatting>
  <conditionalFormatting sqref="G23">
    <cfRule type="containsText" dxfId="1" priority="13" operator="containsText" text="2019">
      <formula>NOT(ISERROR(SEARCH("2019",G23)))</formula>
    </cfRule>
  </conditionalFormatting>
  <conditionalFormatting sqref="F7">
    <cfRule type="containsText" dxfId="0" priority="2" operator="containsText" text="2019">
      <formula>NOT(ISERROR(SEARCH("2019",F7)))</formula>
    </cfRule>
  </conditionalFormatting>
  <printOptions horizontalCentered="1"/>
  <pageMargins left="0" right="0" top="0.39370078740157483" bottom="0.19685039370078741" header="0.15748031496062992" footer="0.15748031496062992"/>
  <pageSetup paperSize="9" scale="37" fitToHeight="0" orientation="landscape" useFirstPageNumber="1" r:id="rId6"/>
  <headerFooter differentFirst="1">
    <oddHeader>&amp;C&amp;P</oddHeader>
  </headerFooter>
  <drawing r:id="rId7"/>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Документ" ma:contentTypeID="0x01010039F3D4A4318A2E428544AE9B8AB61141" ma:contentTypeVersion="0" ma:contentTypeDescription="Создание документа." ma:contentTypeScope="" ma:versionID="0436fefd573ce5254d0968b4106dc1e0">
  <xsd:schema xmlns:xsd="http://www.w3.org/2001/XMLSchema" xmlns:xs="http://www.w3.org/2001/XMLSchema" xmlns:p="http://schemas.microsoft.com/office/2006/metadata/properties" xmlns:ns2="5aeb6043-fb40-46c0-b3ea-4588da966607" targetNamespace="http://schemas.microsoft.com/office/2006/metadata/properties" ma:root="true" ma:fieldsID="c9b549ea5dfecdae4da1a96595106f8e" ns2:_="">
    <xsd:import namespace="5aeb6043-fb40-46c0-b3ea-4588da966607"/>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aeb6043-fb40-46c0-b3ea-4588da966607" elementFormDefault="qualified">
    <xsd:import namespace="http://schemas.microsoft.com/office/2006/documentManagement/types"/>
    <xsd:import namespace="http://schemas.microsoft.com/office/infopath/2007/PartnerControls"/>
    <xsd:element name="_dlc_DocId" ma:index="8" nillable="true" ma:displayName="Значение идентификатора документа" ma:description="Значение идентификатора документа, присвоенного данному элементу." ma:internalName="_dlc_DocId" ma:readOnly="true">
      <xsd:simpleType>
        <xsd:restriction base="dms:Text"/>
      </xsd:simpleType>
    </xsd:element>
    <xsd:element name="_dlc_DocIdUrl" ma:index="9" nillable="true" ma:displayName="Идентификатор документа" ma:description="Постоянная ссылка на этот документ."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Сохранить идентификатор" ma:description="Сохранять идентификатор при добавлении."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Тип контента"/>
        <xsd:element ref="dc:title" minOccurs="0" maxOccurs="1" ma:index="4" ma:displayName="Название"/>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3.xml><?xml version="1.0" encoding="utf-8"?>
<p:properties xmlns:p="http://schemas.microsoft.com/office/2006/metadata/properties" xmlns:xsi="http://www.w3.org/2001/XMLSchema-instance">
  <documentManagement>
    <_dlc_DocId xmlns="5aeb6043-fb40-46c0-b3ea-4588da966607">SPKYD6ECWXPA-301-17</_dlc_DocId>
    <_dlc_DocIdUrl xmlns="5aeb6043-fb40-46c0-b3ea-4588da966607">
      <Url>http://portal-app/ministry/office/_layouts/15/DocIdRedir.aspx?ID=SPKYD6ECWXPA-301-17</Url>
      <Description>SPKYD6ECWXPA-301-17</Description>
    </_dlc_DocIdUrl>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9277B13-8FB6-4F2D-A95D-9279AD4EA58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aeb6043-fb40-46c0-b3ea-4588da96660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1EFB1BC-20AB-4BE6-9C31-48C0E8143F97}">
  <ds:schemaRefs>
    <ds:schemaRef ds:uri="http://schemas.microsoft.com/sharepoint/events"/>
  </ds:schemaRefs>
</ds:datastoreItem>
</file>

<file path=customXml/itemProps3.xml><?xml version="1.0" encoding="utf-8"?>
<ds:datastoreItem xmlns:ds="http://schemas.openxmlformats.org/officeDocument/2006/customXml" ds:itemID="{028AD1F9-4669-4BE6-AA58-66ABD66153FC}">
  <ds:schemaRefs>
    <ds:schemaRef ds:uri="http://schemas.openxmlformats.org/package/2006/metadata/core-properties"/>
    <ds:schemaRef ds:uri="http://schemas.microsoft.com/office/infopath/2007/PartnerControls"/>
    <ds:schemaRef ds:uri="http://www.w3.org/XML/1998/namespace"/>
    <ds:schemaRef ds:uri="http://schemas.microsoft.com/office/2006/documentManagement/types"/>
    <ds:schemaRef ds:uri="http://purl.org/dc/elements/1.1/"/>
    <ds:schemaRef ds:uri="5aeb6043-fb40-46c0-b3ea-4588da966607"/>
    <ds:schemaRef ds:uri="http://purl.org/dc/terms/"/>
    <ds:schemaRef ds:uri="http://purl.org/dc/dcmitype/"/>
    <ds:schemaRef ds:uri="http://schemas.microsoft.com/office/2006/metadata/properties"/>
  </ds:schemaRefs>
</ds:datastoreItem>
</file>

<file path=customXml/itemProps4.xml><?xml version="1.0" encoding="utf-8"?>
<ds:datastoreItem xmlns:ds="http://schemas.openxmlformats.org/officeDocument/2006/customXml" ds:itemID="{75604AB0-8C8D-426B-8366-CF6F2B479FE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Таблица 13а</vt:lpstr>
      <vt:lpstr>'Таблица 13а'!Заголовки_для_печати</vt:lpstr>
    </vt:vector>
  </TitlesOfParts>
  <Company>КонсультантПлюс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КонсультантПлюс</dc:creator>
  <cp:lastModifiedBy>Чернышева Галина Серафимовна</cp:lastModifiedBy>
  <cp:lastPrinted>2020-11-10T06:52:30Z</cp:lastPrinted>
  <dcterms:created xsi:type="dcterms:W3CDTF">2011-03-11T07:03:21Z</dcterms:created>
  <dcterms:modified xsi:type="dcterms:W3CDTF">2021-01-21T14:57:18Z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0x01010039F3D4A4318A2E428544AE9B8AB61141</vt:lpwstr>
  </property>
  <property fmtid="{D5CDD505-2E9C-101B-9397-08002B2CF9AE}" pid="3" name="_dlc_DocIdItemGuid">
    <vt:lpwstr>e07ed022-0d06-4af0-86ff-f2c3b87d98c7</vt:lpwstr>
  </property>
</Properties>
</file>